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BA21A73F-3006-472A-9D2D-023533C487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1" r:id="rId1"/>
  </sheets>
  <definedNames>
    <definedName name="OLE_LINK1" localSheetId="0">'Приложение 7'!#REF!</definedName>
    <definedName name="_xlnm.Print_Area" localSheetId="0">'Приложение 7'!$A$1:$F$28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 s="1"/>
  <c r="C15" i="1" s="1"/>
  <c r="B17" i="1"/>
  <c r="D16" i="1"/>
  <c r="D15" i="1" s="1"/>
  <c r="D25" i="1"/>
  <c r="D24" i="1" s="1"/>
  <c r="D23" i="1" s="1"/>
  <c r="C25" i="1"/>
  <c r="C24" i="1" s="1"/>
  <c r="C23" i="1" s="1"/>
  <c r="B25" i="1"/>
  <c r="B24" i="1" s="1"/>
  <c r="B23" i="1" s="1"/>
  <c r="B21" i="1"/>
  <c r="B20" i="1" s="1"/>
  <c r="C21" i="1"/>
  <c r="C20" i="1" s="1"/>
  <c r="C19" i="1" s="1"/>
  <c r="D21" i="1"/>
  <c r="D20" i="1" s="1"/>
  <c r="D19" i="1" s="1"/>
  <c r="C27" i="1" l="1"/>
  <c r="C28" i="1" s="1"/>
  <c r="D27" i="1"/>
  <c r="D28" i="1" s="1"/>
  <c r="B16" i="1"/>
  <c r="B15" i="1" s="1"/>
  <c r="B19" i="1"/>
  <c r="B27" i="1" l="1"/>
  <c r="B28" i="1" s="1"/>
</calcChain>
</file>

<file path=xl/sharedStrings.xml><?xml version="1.0" encoding="utf-8"?>
<sst xmlns="http://schemas.openxmlformats.org/spreadsheetml/2006/main" count="32" uniqueCount="30">
  <si>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</si>
  <si>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</si>
  <si>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</si>
  <si>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</si>
  <si>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АДРЕСНАЯ ИНВЕСТИЦИОННАЯ ПРОГРАММА</t>
  </si>
  <si>
    <t>Наименование муниципальной программы</t>
  </si>
  <si>
    <t>План на 2022 год          (тысяч рублей)</t>
  </si>
  <si>
    <t>Главный распорядитель бюджетных средств</t>
  </si>
  <si>
    <t>- местный бюджет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</si>
  <si>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</si>
  <si>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</si>
  <si>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адресной инвестиционной программе</t>
  </si>
  <si>
    <t xml:space="preserve">                    </t>
  </si>
  <si>
    <t>- областной бюджет</t>
  </si>
  <si>
    <t xml:space="preserve">муниципального образования  «Выборгский район» Ленинградской области </t>
  </si>
  <si>
    <t>План на 2023 год          (тысяч рублей)</t>
  </si>
  <si>
    <t>-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том числе:</t>
  </si>
  <si>
    <t xml:space="preserve">- строительство автомобильной дороги «Подъезд к пос. Яшино» в Выборгском районе Ленинградской области, в том числе: </t>
  </si>
  <si>
    <t>(приложение 7)</t>
  </si>
  <si>
    <t>План на 2024 год          (тысяч рублей)</t>
  </si>
  <si>
    <t>на 2022 год и на плановый период 2023 и 2024 годов</t>
  </si>
  <si>
    <t>Мероприятия, направленные на достижение цели федерального проекта "Дорожная сеть"</t>
  </si>
  <si>
    <t>- строительство объекта местного значения «Общественное кладбище» на территории МО «Селезневское сельское поселение», в том числе:</t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</si>
  <si>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 в том числе: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</si>
  <si>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 в том числе:</t>
    </r>
    <r>
      <rPr>
        <sz val="12"/>
        <color theme="1"/>
        <rFont val="Times New Roman"/>
        <family val="1"/>
        <charset val="204"/>
      </rPr>
      <t xml:space="preserve">
</t>
    </r>
  </si>
  <si>
    <t>Комплекс процессных мероприятий "Осуществление социальной поддержки детей сирот и детей, оставшихся без попечения родителей"</t>
  </si>
  <si>
    <t>Мероприятия, направленные на достижение цели федерального проекта "Благоустройство сельских территорий"</t>
  </si>
  <si>
    <t>Муниципальная программа муниципального образования "Выборгский район" Ленинградской области "Строительство объекта "Общественное кладбище" на территории муниципального образования "Селезневское сельское поселение" Выборгского района Ленинградской области</t>
  </si>
  <si>
    <t>Комитет образования администрации муниципального образования «Выборгский район» Ленинградской области, Администрация муниципального образования «Выборгский район» Ленинградской области</t>
  </si>
  <si>
    <t>от 7 декабря 2021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</si>
</sst>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0" xfId="0" applyFont="1" applyFill="1" applyAlignment="1"/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view="pageBreakPreview" zoomScaleNormal="100" zoomScaleSheetLayoutView="100" workbookViewId="0">
      <selection activeCell="F12" sqref="F12"/>
    </sheetView>
  </sheetViews>
  <sheetFormatPr defaultColWidth="9.140625" defaultRowHeight="15" x14ac:dyDescent="0.25"/>
  <cols>
    <col min="1" max="1" width="97.140625" style="1" customWidth="1"/>
    <col min="2" max="2" width="22" style="1" customWidth="1"/>
    <col min="3" max="3" width="21.7109375" style="1" customWidth="1"/>
    <col min="4" max="4" width="18.7109375" style="1" customWidth="1"/>
    <col min="5" max="5" width="12.140625" style="1" hidden="1" customWidth="1"/>
    <col min="6" max="6" width="30.85546875" style="1" customWidth="1"/>
    <col min="7" max="16384" width="9.140625" style="1"/>
  </cols>
  <sheetData>
    <row r="1" spans="1:13" x14ac:dyDescent="0.25">
      <c r="C1" s="20" t="s">
        <v>0</v>
      </c>
      <c r="D1" s="20"/>
      <c r="E1" s="20"/>
      <c r="F1" s="20"/>
    </row>
    <row r="2" spans="1:13" x14ac:dyDescent="0.25">
      <c r="C2" s="20" t="s">
        <v>1</v>
      </c>
      <c r="D2" s="20"/>
      <c r="E2" s="20"/>
      <c r="F2" s="20"/>
    </row>
    <row r="3" spans="1:13" x14ac:dyDescent="0.25">
      <c r="C3" s="20" t="s">
        <v>2</v>
      </c>
      <c r="D3" s="20"/>
      <c r="E3" s="20"/>
      <c r="F3" s="20"/>
    </row>
    <row r="4" spans="1:13" x14ac:dyDescent="0.25">
      <c r="C4" s="20" t="s">
        <v>3</v>
      </c>
      <c r="D4" s="20"/>
      <c r="E4" s="20"/>
      <c r="F4" s="20"/>
    </row>
    <row r="5" spans="1:13" x14ac:dyDescent="0.25">
      <c r="C5" s="20" t="s">
        <v>29</v>
      </c>
      <c r="D5" s="20"/>
      <c r="E5" s="20"/>
      <c r="F5" s="20"/>
    </row>
    <row r="6" spans="1:13" x14ac:dyDescent="0.25">
      <c r="C6" s="20"/>
      <c r="D6" s="20"/>
      <c r="E6" s="20"/>
      <c r="F6" s="20"/>
    </row>
    <row r="7" spans="1:13" ht="15" customHeight="1" x14ac:dyDescent="0.25">
      <c r="C7" s="2" t="s">
        <v>12</v>
      </c>
      <c r="D7" s="22" t="s">
        <v>18</v>
      </c>
      <c r="E7" s="22"/>
      <c r="F7" s="22"/>
    </row>
    <row r="8" spans="1:13" ht="14.25" customHeight="1" x14ac:dyDescent="0.25"/>
    <row r="9" spans="1:13" ht="18.75" x14ac:dyDescent="0.3">
      <c r="A9" s="21" t="s">
        <v>4</v>
      </c>
      <c r="B9" s="21"/>
      <c r="C9" s="21"/>
      <c r="D9" s="21"/>
      <c r="E9" s="21"/>
      <c r="F9" s="21"/>
      <c r="G9" s="8"/>
      <c r="H9" s="8"/>
      <c r="I9" s="8"/>
      <c r="J9" s="8"/>
      <c r="K9" s="8"/>
      <c r="L9" s="8"/>
      <c r="M9" s="8"/>
    </row>
    <row r="10" spans="1:13" ht="18.75" x14ac:dyDescent="0.3">
      <c r="A10" s="21" t="s">
        <v>14</v>
      </c>
      <c r="B10" s="21"/>
      <c r="C10" s="21"/>
      <c r="D10" s="21"/>
      <c r="E10" s="21"/>
      <c r="F10" s="21"/>
      <c r="G10" s="8"/>
      <c r="H10" s="8"/>
      <c r="I10" s="8"/>
      <c r="J10" s="8"/>
      <c r="K10" s="8"/>
      <c r="L10" s="8"/>
      <c r="M10" s="8"/>
    </row>
    <row r="11" spans="1:13" ht="18.75" x14ac:dyDescent="0.3">
      <c r="A11" s="21" t="s">
        <v>20</v>
      </c>
      <c r="B11" s="21"/>
      <c r="C11" s="21"/>
      <c r="D11" s="21"/>
      <c r="E11" s="21"/>
      <c r="F11" s="21"/>
      <c r="G11" s="8"/>
      <c r="H11" s="8"/>
      <c r="I11" s="8"/>
      <c r="J11" s="8"/>
      <c r="K11" s="8"/>
      <c r="L11" s="8"/>
      <c r="M11" s="8"/>
    </row>
    <row r="13" spans="1:13" ht="42.75" customHeight="1" x14ac:dyDescent="0.25">
      <c r="A13" s="3" t="s">
        <v>5</v>
      </c>
      <c r="B13" s="3" t="s">
        <v>6</v>
      </c>
      <c r="C13" s="3" t="s">
        <v>15</v>
      </c>
      <c r="D13" s="3" t="s">
        <v>19</v>
      </c>
      <c r="E13" s="3"/>
      <c r="F13" s="3" t="s">
        <v>7</v>
      </c>
    </row>
    <row r="14" spans="1:13" ht="15.75" x14ac:dyDescent="0.25">
      <c r="A14" s="4">
        <v>1</v>
      </c>
      <c r="B14" s="4">
        <v>2</v>
      </c>
      <c r="C14" s="4">
        <v>3</v>
      </c>
      <c r="D14" s="4">
        <v>4</v>
      </c>
      <c r="E14" s="4"/>
      <c r="F14" s="4">
        <v>5</v>
      </c>
    </row>
    <row r="15" spans="1:13" ht="78.75" customHeight="1" x14ac:dyDescent="0.25">
      <c r="A15" s="12" t="s">
        <v>23</v>
      </c>
      <c r="B15" s="9">
        <f>B16</f>
        <v>32585.599999999999</v>
      </c>
      <c r="C15" s="9">
        <f t="shared" ref="C15" si="0">C16</f>
        <v>32585.599999999999</v>
      </c>
      <c r="D15" s="9">
        <f>D16</f>
        <v>0</v>
      </c>
      <c r="E15" s="5"/>
      <c r="F15" s="23" t="s">
        <v>28</v>
      </c>
    </row>
    <row r="16" spans="1:13" ht="31.5" x14ac:dyDescent="0.25">
      <c r="A16" s="7" t="s">
        <v>25</v>
      </c>
      <c r="B16" s="10">
        <f t="shared" ref="B16:D16" si="1">B17</f>
        <v>32585.599999999999</v>
      </c>
      <c r="C16" s="10">
        <f t="shared" si="1"/>
        <v>32585.599999999999</v>
      </c>
      <c r="D16" s="10">
        <f t="shared" si="1"/>
        <v>0</v>
      </c>
      <c r="E16" s="5"/>
      <c r="F16" s="24"/>
    </row>
    <row r="17" spans="1:6" ht="37.15" customHeight="1" x14ac:dyDescent="0.25">
      <c r="A17" s="6" t="s">
        <v>16</v>
      </c>
      <c r="B17" s="13">
        <f>B18</f>
        <v>32585.599999999999</v>
      </c>
      <c r="C17" s="13">
        <f>C18</f>
        <v>32585.599999999999</v>
      </c>
      <c r="D17" s="13"/>
      <c r="E17" s="5"/>
      <c r="F17" s="24"/>
    </row>
    <row r="18" spans="1:6" ht="20.45" customHeight="1" x14ac:dyDescent="0.25">
      <c r="A18" s="6" t="s">
        <v>13</v>
      </c>
      <c r="B18" s="13">
        <v>32585.599999999999</v>
      </c>
      <c r="C18" s="13">
        <v>32585.599999999999</v>
      </c>
      <c r="D18" s="13"/>
      <c r="E18" s="5"/>
      <c r="F18" s="25"/>
    </row>
    <row r="19" spans="1:6" ht="50.25" customHeight="1" x14ac:dyDescent="0.25">
      <c r="A19" s="12" t="s">
        <v>24</v>
      </c>
      <c r="B19" s="10">
        <f>B20</f>
        <v>4000</v>
      </c>
      <c r="C19" s="10">
        <f t="shared" ref="C19:D20" si="2">C20</f>
        <v>4000</v>
      </c>
      <c r="D19" s="10">
        <f t="shared" si="2"/>
        <v>4000</v>
      </c>
      <c r="E19" s="5"/>
      <c r="F19" s="15" t="s">
        <v>9</v>
      </c>
    </row>
    <row r="20" spans="1:6" ht="25.5" customHeight="1" x14ac:dyDescent="0.25">
      <c r="A20" s="7" t="s">
        <v>21</v>
      </c>
      <c r="B20" s="10">
        <f>B21</f>
        <v>4000</v>
      </c>
      <c r="C20" s="10">
        <f t="shared" si="2"/>
        <v>4000</v>
      </c>
      <c r="D20" s="10">
        <f t="shared" si="2"/>
        <v>4000</v>
      </c>
      <c r="E20" s="5"/>
      <c r="F20" s="16"/>
    </row>
    <row r="21" spans="1:6" ht="31.5" customHeight="1" x14ac:dyDescent="0.25">
      <c r="A21" s="6" t="s">
        <v>17</v>
      </c>
      <c r="B21" s="13">
        <f t="shared" ref="B21:D21" si="3">B22</f>
        <v>4000</v>
      </c>
      <c r="C21" s="13">
        <f t="shared" si="3"/>
        <v>4000</v>
      </c>
      <c r="D21" s="13">
        <f t="shared" si="3"/>
        <v>4000</v>
      </c>
      <c r="E21" s="5"/>
      <c r="F21" s="16"/>
    </row>
    <row r="22" spans="1:6" ht="15.75" x14ac:dyDescent="0.25">
      <c r="A22" s="6" t="s">
        <v>8</v>
      </c>
      <c r="B22" s="13">
        <v>4000</v>
      </c>
      <c r="C22" s="13">
        <v>4000</v>
      </c>
      <c r="D22" s="13">
        <v>4000</v>
      </c>
      <c r="E22" s="5"/>
      <c r="F22" s="16"/>
    </row>
    <row r="23" spans="1:6" ht="63" x14ac:dyDescent="0.25">
      <c r="A23" s="11" t="s">
        <v>27</v>
      </c>
      <c r="B23" s="10">
        <f>B24</f>
        <v>100000</v>
      </c>
      <c r="C23" s="10">
        <f t="shared" ref="C23:D25" si="4">C24</f>
        <v>145525.29999999999</v>
      </c>
      <c r="D23" s="10">
        <f t="shared" si="4"/>
        <v>50000</v>
      </c>
      <c r="E23" s="5"/>
      <c r="F23" s="17" t="s">
        <v>9</v>
      </c>
    </row>
    <row r="24" spans="1:6" ht="31.5" customHeight="1" x14ac:dyDescent="0.25">
      <c r="A24" s="7" t="s">
        <v>26</v>
      </c>
      <c r="B24" s="10">
        <f>B25</f>
        <v>100000</v>
      </c>
      <c r="C24" s="10">
        <f t="shared" si="4"/>
        <v>145525.29999999999</v>
      </c>
      <c r="D24" s="10">
        <f t="shared" si="4"/>
        <v>50000</v>
      </c>
      <c r="E24" s="5"/>
      <c r="F24" s="18"/>
    </row>
    <row r="25" spans="1:6" ht="35.25" customHeight="1" x14ac:dyDescent="0.25">
      <c r="A25" s="6" t="s">
        <v>22</v>
      </c>
      <c r="B25" s="14">
        <f>B26</f>
        <v>100000</v>
      </c>
      <c r="C25" s="14">
        <f t="shared" si="4"/>
        <v>145525.29999999999</v>
      </c>
      <c r="D25" s="14">
        <f t="shared" si="4"/>
        <v>50000</v>
      </c>
      <c r="E25" s="5"/>
      <c r="F25" s="18"/>
    </row>
    <row r="26" spans="1:6" ht="19.5" customHeight="1" x14ac:dyDescent="0.25">
      <c r="A26" s="6" t="s">
        <v>8</v>
      </c>
      <c r="B26" s="14">
        <v>100000</v>
      </c>
      <c r="C26" s="14">
        <v>145525.29999999999</v>
      </c>
      <c r="D26" s="14">
        <v>50000</v>
      </c>
      <c r="E26" s="5"/>
      <c r="F26" s="19"/>
    </row>
    <row r="27" spans="1:6" ht="16.899999999999999" customHeight="1" x14ac:dyDescent="0.25">
      <c r="A27" s="7" t="s">
        <v>10</v>
      </c>
      <c r="B27" s="9">
        <f>B15+B19+B23</f>
        <v>136585.60000000001</v>
      </c>
      <c r="C27" s="9">
        <f>C15+C19+C23</f>
        <v>182110.9</v>
      </c>
      <c r="D27" s="9">
        <f>D15+D19+D23</f>
        <v>54000</v>
      </c>
      <c r="E27" s="5"/>
      <c r="F27" s="5"/>
    </row>
    <row r="28" spans="1:6" ht="16.5" customHeight="1" x14ac:dyDescent="0.25">
      <c r="A28" s="11" t="s">
        <v>11</v>
      </c>
      <c r="B28" s="10">
        <f>B27</f>
        <v>136585.60000000001</v>
      </c>
      <c r="C28" s="10">
        <f t="shared" ref="C28:D28" si="5">C27</f>
        <v>182110.9</v>
      </c>
      <c r="D28" s="10">
        <f t="shared" si="5"/>
        <v>54000</v>
      </c>
      <c r="E28" s="5"/>
      <c r="F28" s="5"/>
    </row>
    <row r="29" spans="1:6" ht="21.75" customHeight="1" x14ac:dyDescent="0.25"/>
    <row r="30" spans="1:6" ht="25.5" customHeight="1" x14ac:dyDescent="0.25"/>
    <row r="31" spans="1:6" ht="4.5" customHeight="1" x14ac:dyDescent="0.25"/>
    <row r="32" spans="1:6" ht="5.25" customHeight="1" x14ac:dyDescent="0.25"/>
    <row r="33" ht="10.5" customHeight="1" x14ac:dyDescent="0.25"/>
    <row r="35" ht="11.25" customHeight="1" x14ac:dyDescent="0.25"/>
    <row r="36" ht="12" customHeight="1" x14ac:dyDescent="0.25"/>
  </sheetData>
  <mergeCells count="13">
    <mergeCell ref="F19:F22"/>
    <mergeCell ref="F23:F26"/>
    <mergeCell ref="C1:F1"/>
    <mergeCell ref="C2:F2"/>
    <mergeCell ref="C3:F3"/>
    <mergeCell ref="C4:F4"/>
    <mergeCell ref="A9:F9"/>
    <mergeCell ref="A10:F10"/>
    <mergeCell ref="A11:F11"/>
    <mergeCell ref="C5:F5"/>
    <mergeCell ref="C6:F6"/>
    <mergeCell ref="D7:F7"/>
    <mergeCell ref="F15:F18"/>
  </mergeCells>
  <pageMargins left="0.78740157480314965" right="0" top="0.34270833333333334" bottom="0.62708333333333333" header="0.31496062992125984" footer="0.31496062992125984"/>
  <pageSetup paperSize="9" scale="70" orientation="landscape" r:id="rId1"/>
  <headerFooter differentFirst="1" scaleWithDoc="0" alignWithMargins="0">
    <oddFooter>&amp;L&amp;P&amp;C&amp;Я</oddFooter>
    <firstFooter>&amp;L1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2021-12-07T11:28:53Z</dcterms:modified>
</cp:coreProperties>
</file>