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Лист1!#REF!</definedName>
  </definedNames>
  <calcPr calcId="125725"/>
</workbook>
</file>

<file path=xl/calcChain.xml><?xml version="1.0" encoding="utf-8"?>
<calcChain xmlns="http://schemas.openxmlformats.org/spreadsheetml/2006/main">
  <c r="B25" i="1"/>
  <c r="B29"/>
  <c r="B28" s="1"/>
  <c r="D32"/>
  <c r="D34" s="1"/>
  <c r="C32"/>
  <c r="C34" s="1"/>
  <c r="B32"/>
  <c r="B22"/>
  <c r="B34"/>
  <c r="C26"/>
  <c r="D26"/>
  <c r="D25" s="1"/>
  <c r="B26"/>
  <c r="C22"/>
  <c r="C21" s="1"/>
  <c r="C20" s="1"/>
  <c r="D24" l="1"/>
  <c r="C25"/>
  <c r="C24" s="1"/>
  <c r="C31" s="1"/>
  <c r="C35" s="1"/>
  <c r="B21"/>
  <c r="B20" s="1"/>
  <c r="B24"/>
  <c r="D31"/>
  <c r="D35" s="1"/>
  <c r="B31" l="1"/>
  <c r="B35" s="1"/>
</calcChain>
</file>

<file path=xl/sharedStrings.xml><?xml version="1.0" encoding="utf-8"?>
<sst xmlns="http://schemas.openxmlformats.org/spreadsheetml/2006/main" count="36" uniqueCount="32">
  <si>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</si>
  <si>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</si>
  <si>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</si>
  <si>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</si>
  <si>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 xml:space="preserve">     </t>
  </si>
  <si>
    <t>АДРЕСНАЯ ИНВЕСТИЦИОННАЯ ПРОГРАММА</t>
  </si>
  <si>
    <t>Наименование муниципальной программы</t>
  </si>
  <si>
    <t>План на 2021 год          (тысяч рублей)</t>
  </si>
  <si>
    <t>План на 2022 год          (тысяч рублей)</t>
  </si>
  <si>
    <t>Главный распорядитель бюджетных средств</t>
  </si>
  <si>
    <t>Комитет образования администрации муниципального образования «Выборгский район» Ленинградской области</t>
  </si>
  <si>
    <t>- местный бюджет</t>
  </si>
  <si>
    <t>Подпрограмма "Социальная поддержка детей – сирот и детей, оставшихся без попечения родителей":</t>
  </si>
  <si>
    <t>Администрация муниципального образования «Выборгский район» Ленинградской области</t>
  </si>
  <si>
    <t>Всего по программной части</t>
  </si>
  <si>
    <t>Всего по непрограммной части</t>
  </si>
  <si>
    <t>Всего по адресной инвестиционной программе</t>
  </si>
  <si>
    <t xml:space="preserve">                    </t>
  </si>
  <si>
    <t>(приложение 10)</t>
  </si>
  <si>
    <t>- областной бюджет</t>
  </si>
  <si>
    <t xml:space="preserve">подпрограмма 
«Развитие сети автомобильных дорог общего пользования»:
</t>
  </si>
  <si>
    <r>
      <rPr>
        <b/>
        <sz val="12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"Современное образование в Выборгском районе Ленинградской области", 
в том числе: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</si>
  <si>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b/>
        <sz val="12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«Развитие автомобильных дорог Выборгского района Ленинградской области»,
в том числе:</t>
    </r>
    <r>
      <rPr>
        <sz val="12"/>
        <color theme="1"/>
        <rFont val="Times New Roman"/>
        <family val="1"/>
        <charset val="204"/>
      </rPr>
      <t xml:space="preserve">
</t>
    </r>
  </si>
  <si>
    <t xml:space="preserve">- реконструкция автомобильных дорог общего пользования муниципального значения, в том числе: </t>
  </si>
  <si>
    <t xml:space="preserve">муниципального образования  «Выборгский район» Ленинградской области </t>
  </si>
  <si>
    <t xml:space="preserve">от  декабря 2020 года № </t>
  </si>
  <si>
    <t>План на 2023 год          (тысяч рублей)</t>
  </si>
  <si>
    <t>-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в том числе:</t>
  </si>
  <si>
    <t>на 2021 год и на плановый период 2022 и 2023 годов</t>
  </si>
  <si>
    <t>- строительство объекта местного значения «Общегражданское кладбище» на территории МО «Селезневское сельское поселение», в том числе:</t>
  </si>
  <si>
    <t xml:space="preserve">- строительство автомобильной дороги «Подъезд к пос. Яшино» в Выборгском районе Ленинградской области, в том числе: </t>
  </si>
  <si>
    <t>- проект реконструкции дороги с мостовым переходом через реку Гусиная, ур. Малиновка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</si>
</sst>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right" indent="15"/>
    </xf>
    <xf numFmtId="0" fontId="3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/>
    <xf numFmtId="0" fontId="2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0" fillId="2" borderId="4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5"/>
  <sheetViews>
    <sheetView tabSelected="1" zoomScaleNormal="100" workbookViewId="0">
      <selection activeCell="A32" sqref="A32"/>
    </sheetView>
  </sheetViews>
  <sheetFormatPr defaultColWidth="9.109375" defaultRowHeight="14.4"/>
  <cols>
    <col min="1" max="1" width="70.21875" style="1" customWidth="1"/>
    <col min="2" max="2" width="28.44140625" style="1" customWidth="1"/>
    <col min="3" max="3" width="24.88671875" style="1" customWidth="1"/>
    <col min="4" max="4" width="22" style="1" customWidth="1"/>
    <col min="5" max="5" width="12.109375" style="1" hidden="1" customWidth="1"/>
    <col min="6" max="6" width="33.21875" style="1" customWidth="1"/>
    <col min="7" max="16384" width="9.109375" style="1"/>
  </cols>
  <sheetData>
    <row r="2" spans="1:13">
      <c r="C2" s="23" t="s">
        <v>0</v>
      </c>
      <c r="D2" s="23"/>
      <c r="E2" s="23"/>
      <c r="F2" s="23"/>
    </row>
    <row r="3" spans="1:13">
      <c r="C3" s="23" t="s">
        <v>1</v>
      </c>
      <c r="D3" s="23"/>
      <c r="E3" s="23"/>
      <c r="F3" s="23"/>
    </row>
    <row r="4" spans="1:13">
      <c r="C4" s="23" t="s">
        <v>2</v>
      </c>
      <c r="D4" s="23"/>
      <c r="E4" s="23"/>
      <c r="F4" s="23"/>
    </row>
    <row r="5" spans="1:13">
      <c r="C5" s="23" t="s">
        <v>3</v>
      </c>
      <c r="D5" s="23"/>
      <c r="E5" s="23"/>
      <c r="F5" s="23"/>
    </row>
    <row r="6" spans="1:13">
      <c r="C6" s="23" t="s">
        <v>25</v>
      </c>
      <c r="D6" s="23"/>
      <c r="E6" s="23"/>
      <c r="F6" s="23"/>
    </row>
    <row r="7" spans="1:13">
      <c r="C7" s="23"/>
      <c r="D7" s="23"/>
      <c r="E7" s="23"/>
      <c r="F7" s="23"/>
    </row>
    <row r="8" spans="1:13" ht="0.75" hidden="1" customHeight="1">
      <c r="E8" s="7" t="s">
        <v>4</v>
      </c>
    </row>
    <row r="9" spans="1:13" ht="15" customHeight="1">
      <c r="C9" s="2" t="s">
        <v>17</v>
      </c>
      <c r="D9" s="25" t="s">
        <v>18</v>
      </c>
      <c r="E9" s="25"/>
      <c r="F9" s="25"/>
    </row>
    <row r="10" spans="1:13" ht="14.25" customHeight="1"/>
    <row r="11" spans="1:13" hidden="1"/>
    <row r="12" spans="1:13" ht="13.5" hidden="1" customHeight="1"/>
    <row r="13" spans="1:13" ht="15.6" hidden="1">
      <c r="A13" s="9"/>
    </row>
    <row r="14" spans="1:13" ht="17.399999999999999">
      <c r="A14" s="24" t="s">
        <v>5</v>
      </c>
      <c r="B14" s="24"/>
      <c r="C14" s="24"/>
      <c r="D14" s="24"/>
      <c r="E14" s="24"/>
      <c r="F14" s="24"/>
      <c r="G14" s="10"/>
      <c r="H14" s="10"/>
      <c r="I14" s="10"/>
      <c r="J14" s="10"/>
      <c r="K14" s="10"/>
      <c r="L14" s="10"/>
      <c r="M14" s="10"/>
    </row>
    <row r="15" spans="1:13" ht="17.399999999999999">
      <c r="A15" s="24" t="s">
        <v>24</v>
      </c>
      <c r="B15" s="24"/>
      <c r="C15" s="24"/>
      <c r="D15" s="24"/>
      <c r="E15" s="24"/>
      <c r="F15" s="24"/>
      <c r="G15" s="10"/>
      <c r="H15" s="10"/>
      <c r="I15" s="10"/>
      <c r="J15" s="10"/>
      <c r="K15" s="10"/>
      <c r="L15" s="10"/>
      <c r="M15" s="10"/>
    </row>
    <row r="16" spans="1:13" ht="17.399999999999999">
      <c r="A16" s="24" t="s">
        <v>28</v>
      </c>
      <c r="B16" s="24"/>
      <c r="C16" s="24"/>
      <c r="D16" s="24"/>
      <c r="E16" s="24"/>
      <c r="F16" s="24"/>
      <c r="G16" s="10"/>
      <c r="H16" s="10"/>
      <c r="I16" s="10"/>
      <c r="J16" s="10"/>
      <c r="K16" s="10"/>
      <c r="L16" s="10"/>
      <c r="M16" s="10"/>
    </row>
    <row r="18" spans="1:6" ht="48.6" customHeight="1">
      <c r="A18" s="3" t="s">
        <v>6</v>
      </c>
      <c r="B18" s="3" t="s">
        <v>7</v>
      </c>
      <c r="C18" s="3" t="s">
        <v>8</v>
      </c>
      <c r="D18" s="3" t="s">
        <v>26</v>
      </c>
      <c r="E18" s="3"/>
      <c r="F18" s="3" t="s">
        <v>9</v>
      </c>
    </row>
    <row r="19" spans="1:6" ht="15.6">
      <c r="A19" s="4">
        <v>1</v>
      </c>
      <c r="B19" s="4">
        <v>2</v>
      </c>
      <c r="C19" s="4">
        <v>3</v>
      </c>
      <c r="D19" s="4">
        <v>4</v>
      </c>
      <c r="E19" s="4"/>
      <c r="F19" s="4">
        <v>5</v>
      </c>
    </row>
    <row r="20" spans="1:6" ht="60.6" customHeight="1">
      <c r="A20" s="11" t="s">
        <v>21</v>
      </c>
      <c r="B20" s="12">
        <f>B21</f>
        <v>25057.200000000001</v>
      </c>
      <c r="C20" s="12">
        <f t="shared" ref="C20" si="0">C21</f>
        <v>25057.200000000001</v>
      </c>
      <c r="D20" s="12"/>
      <c r="E20" s="5"/>
      <c r="F20" s="13" t="s">
        <v>10</v>
      </c>
    </row>
    <row r="21" spans="1:6" ht="33.6" customHeight="1">
      <c r="A21" s="8" t="s">
        <v>12</v>
      </c>
      <c r="B21" s="14">
        <f t="shared" ref="B21:C21" si="1">B22</f>
        <v>25057.200000000001</v>
      </c>
      <c r="C21" s="14">
        <f t="shared" si="1"/>
        <v>25057.200000000001</v>
      </c>
      <c r="D21" s="14"/>
      <c r="E21" s="5"/>
      <c r="F21" s="19" t="s">
        <v>13</v>
      </c>
    </row>
    <row r="22" spans="1:6" ht="49.8" customHeight="1">
      <c r="A22" s="6" t="s">
        <v>27</v>
      </c>
      <c r="B22" s="15">
        <f>B23</f>
        <v>25057.200000000001</v>
      </c>
      <c r="C22" s="15">
        <f>C23</f>
        <v>25057.200000000001</v>
      </c>
      <c r="D22" s="15"/>
      <c r="E22" s="5"/>
      <c r="F22" s="20"/>
    </row>
    <row r="23" spans="1:6" ht="20.399999999999999" customHeight="1">
      <c r="A23" s="6" t="s">
        <v>19</v>
      </c>
      <c r="B23" s="15">
        <v>25057.200000000001</v>
      </c>
      <c r="C23" s="15">
        <v>25057.200000000001</v>
      </c>
      <c r="D23" s="15"/>
      <c r="E23" s="5"/>
      <c r="F23" s="21"/>
    </row>
    <row r="24" spans="1:6" ht="75.599999999999994" customHeight="1">
      <c r="A24" s="11" t="s">
        <v>22</v>
      </c>
      <c r="B24" s="14">
        <f>B25</f>
        <v>5162.3999999999996</v>
      </c>
      <c r="C24" s="14">
        <f>C25</f>
        <v>4000</v>
      </c>
      <c r="D24" s="14">
        <f>D25</f>
        <v>4000</v>
      </c>
      <c r="E24" s="5"/>
      <c r="F24" s="19" t="s">
        <v>13</v>
      </c>
    </row>
    <row r="25" spans="1:6" ht="30.6" customHeight="1">
      <c r="A25" s="8" t="s">
        <v>20</v>
      </c>
      <c r="B25" s="14">
        <f>B26+B29</f>
        <v>5162.3999999999996</v>
      </c>
      <c r="C25" s="14">
        <f t="shared" ref="C25:D25" si="2">C26+C29</f>
        <v>4000</v>
      </c>
      <c r="D25" s="14">
        <f t="shared" si="2"/>
        <v>4000</v>
      </c>
      <c r="E25" s="5"/>
      <c r="F25" s="20"/>
    </row>
    <row r="26" spans="1:6" ht="34.799999999999997" customHeight="1">
      <c r="A26" s="6" t="s">
        <v>30</v>
      </c>
      <c r="B26" s="15">
        <f>B27</f>
        <v>3577.2</v>
      </c>
      <c r="C26" s="15">
        <f t="shared" ref="C26:D26" si="3">C27</f>
        <v>4000</v>
      </c>
      <c r="D26" s="15">
        <f t="shared" si="3"/>
        <v>4000</v>
      </c>
      <c r="E26" s="5"/>
      <c r="F26" s="20"/>
    </row>
    <row r="27" spans="1:6" ht="15.6">
      <c r="A27" s="6" t="s">
        <v>11</v>
      </c>
      <c r="B27" s="15">
        <v>3577.2</v>
      </c>
      <c r="C27" s="15">
        <v>4000</v>
      </c>
      <c r="D27" s="15">
        <v>4000</v>
      </c>
      <c r="E27" s="5"/>
      <c r="F27" s="20"/>
    </row>
    <row r="28" spans="1:6" ht="31.8" customHeight="1">
      <c r="A28" s="6" t="s">
        <v>23</v>
      </c>
      <c r="B28" s="15">
        <f>B29</f>
        <v>1585.2</v>
      </c>
      <c r="C28" s="15"/>
      <c r="D28" s="15"/>
      <c r="E28" s="5"/>
      <c r="F28" s="26"/>
    </row>
    <row r="29" spans="1:6" ht="33" customHeight="1">
      <c r="A29" s="16" t="s">
        <v>31</v>
      </c>
      <c r="B29" s="15">
        <f>B30</f>
        <v>1585.2</v>
      </c>
      <c r="C29" s="15"/>
      <c r="D29" s="15"/>
      <c r="E29" s="5"/>
      <c r="F29" s="26"/>
    </row>
    <row r="30" spans="1:6" ht="15" customHeight="1">
      <c r="A30" s="6" t="s">
        <v>11</v>
      </c>
      <c r="B30" s="15">
        <v>1585.2</v>
      </c>
      <c r="C30" s="15"/>
      <c r="D30" s="15"/>
      <c r="E30" s="5"/>
      <c r="F30" s="26"/>
    </row>
    <row r="31" spans="1:6" ht="15.6" customHeight="1">
      <c r="A31" s="8" t="s">
        <v>14</v>
      </c>
      <c r="B31" s="14">
        <f>B20+B24</f>
        <v>30219.599999999999</v>
      </c>
      <c r="C31" s="14">
        <f>C20+C24</f>
        <v>29057.200000000001</v>
      </c>
      <c r="D31" s="14">
        <f>D20+D24</f>
        <v>4000</v>
      </c>
      <c r="E31" s="5"/>
      <c r="F31" s="21"/>
    </row>
    <row r="32" spans="1:6" ht="49.2" customHeight="1">
      <c r="A32" s="6" t="s">
        <v>29</v>
      </c>
      <c r="B32" s="17">
        <f>B33</f>
        <v>50000</v>
      </c>
      <c r="C32" s="17">
        <f t="shared" ref="C32:D32" si="4">C33</f>
        <v>100000</v>
      </c>
      <c r="D32" s="17">
        <f t="shared" si="4"/>
        <v>145525.29999999999</v>
      </c>
      <c r="E32" s="5"/>
      <c r="F32" s="19" t="s">
        <v>13</v>
      </c>
    </row>
    <row r="33" spans="1:6" ht="19.5" customHeight="1">
      <c r="A33" s="6" t="s">
        <v>11</v>
      </c>
      <c r="B33" s="17">
        <v>50000</v>
      </c>
      <c r="C33" s="17">
        <v>100000</v>
      </c>
      <c r="D33" s="17">
        <v>145525.29999999999</v>
      </c>
      <c r="E33" s="5"/>
      <c r="F33" s="22"/>
    </row>
    <row r="34" spans="1:6" ht="16.8" customHeight="1">
      <c r="A34" s="8" t="s">
        <v>15</v>
      </c>
      <c r="B34" s="17">
        <f>B32</f>
        <v>50000</v>
      </c>
      <c r="C34" s="17">
        <f t="shared" ref="C34:D34" si="5">C32</f>
        <v>100000</v>
      </c>
      <c r="D34" s="17">
        <f t="shared" si="5"/>
        <v>145525.29999999999</v>
      </c>
      <c r="E34" s="5"/>
      <c r="F34" s="5"/>
    </row>
    <row r="35" spans="1:6" ht="19.2" customHeight="1">
      <c r="A35" s="18" t="s">
        <v>16</v>
      </c>
      <c r="B35" s="14">
        <f>B31+B34</f>
        <v>80219.600000000006</v>
      </c>
      <c r="C35" s="14">
        <f t="shared" ref="C35:D35" si="6">C31+C34</f>
        <v>129057.2</v>
      </c>
      <c r="D35" s="14">
        <f t="shared" si="6"/>
        <v>149525.29999999999</v>
      </c>
      <c r="E35" s="5"/>
      <c r="F35" s="5"/>
    </row>
  </sheetData>
  <mergeCells count="13">
    <mergeCell ref="F21:F23"/>
    <mergeCell ref="F32:F33"/>
    <mergeCell ref="C2:F2"/>
    <mergeCell ref="C3:F3"/>
    <mergeCell ref="C4:F4"/>
    <mergeCell ref="C5:F5"/>
    <mergeCell ref="A14:F14"/>
    <mergeCell ref="A15:F15"/>
    <mergeCell ref="A16:F16"/>
    <mergeCell ref="C6:F6"/>
    <mergeCell ref="C7:F7"/>
    <mergeCell ref="D9:F9"/>
    <mergeCell ref="F24:F31"/>
  </mergeCells>
  <pageMargins left="0.78740157480314965" right="0" top="0.35433070866141736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2020-11-13T13:00:28Z</dcterms:modified>
</cp:coreProperties>
</file>