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Доходы!$F$279</definedName>
    <definedName name="LAST_CELL" localSheetId="2">Источники!#REF!</definedName>
    <definedName name="LAST_CELL" localSheetId="1">Расходы!$F$752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Доходы!$A$279</definedName>
    <definedName name="REND_1" localSheetId="2">Источники!$A$29</definedName>
    <definedName name="REND_1" localSheetId="1">Расходы!$A$753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669" i="2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</calcChain>
</file>

<file path=xl/sharedStrings.xml><?xml version="1.0" encoding="utf-8"?>
<sst xmlns="http://schemas.openxmlformats.org/spreadsheetml/2006/main" count="3142" uniqueCount="1462">
  <si>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</si>
  <si>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</si>
  <si>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</si>
  <si>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</si>
  <si>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</si>
  <si>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</si>
  <si>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</si>
  <si>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</si>
  <si>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</si>
  <si>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</si>
  <si>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</si>
  <si>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</si>
  <si>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</si>
  <si>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</si>
  <si>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</si>
  <si>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</si>
  <si>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</si>
  <si>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</si>
  <si>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</si>
  <si>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</si>
  <si>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</si>
  <si>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</si>
  <si>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</si>
  <si>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</si>
  <si>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</si>
  <si>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</si>
  <si>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</si>
  <si>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</si>
  <si>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</si>
  <si>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</si>
  <si>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</si>
  <si>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</si>
  <si>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</si>
  <si>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</si>
  <si>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</si>
  <si>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</si>
  <si>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</si>
  <si>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</si>
  <si>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</si>
  <si>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</si>
  <si>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</si>
  <si>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</si>
  <si>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</si>
  <si>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</si>
  <si>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</si>
  <si>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</si>
  <si>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</si>
  <si>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</si>
  <si>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</si>
  <si>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</si>
  <si>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</si>
  <si>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</si>
  <si>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</si>
  <si>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</si>
  <si>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</si>
  <si>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</si>
  <si>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</si>
  <si>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</si>
  <si>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</si>
  <si>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</si>
  <si>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</si>
  <si>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</si>
  <si>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000 10102020014000110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</si>
  <si>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</si>
  <si>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</si>
  <si>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</si>
  <si>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</si>
  <si>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</si>
  <si>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</si>
  <si>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</si>
  <si>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</si>
  <si>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</si>
  <si>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</si>
  <si>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</si>
  <si>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</si>
  <si>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</si>
  <si>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</si>
  <si>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</si>
  <si>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</si>
  <si>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</si>
  <si>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</si>
  <si>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</si>
  <si>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</si>
  <si>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</si>
  <si>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</si>
  <si>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</si>
  <si>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</si>
  <si>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</si>
  <si>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</si>
  <si>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</si>
  <si>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</si>
  <si>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</si>
  <si>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</si>
  <si>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</si>
  <si>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</si>
  <si>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</si>
  <si>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</si>
  <si>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</si>
  <si>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</si>
  <si>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</si>
  <si>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</si>
  <si>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</si>
  <si>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</si>
  <si>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</si>
  <si>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</si>
  <si>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</si>
  <si>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</si>
  <si>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</si>
  <si>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</si>
  <si>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</si>
  <si>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</si>
  <si>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</si>
  <si>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</si>
  <si>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</si>
  <si>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</si>
  <si>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</si>
  <si>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</si>
  <si>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</si>
  <si>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</si>
  <si>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</si>
  <si>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</si>
  <si>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</si>
  <si>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</si>
  <si>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</si>
  <si>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</si>
  <si>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</si>
  <si>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</si>
  <si>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</si>
  <si>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</si>
  <si>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</si>
  <si>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</si>
  <si>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</si>
  <si>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</si>
  <si>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</si>
  <si>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</si>
  <si>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</si>
  <si>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</si>
  <si>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</si>
  <si>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</si>
  <si>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</si>
  <si>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</si>
  <si>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</si>
  <si>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</si>
  <si>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</si>
  <si>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</si>
  <si>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</si>
  <si>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</si>
  <si>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</si>
  <si>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</si>
  <si>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</si>
  <si>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</si>
  <si>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</si>
  <si>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</si>
  <si>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</si>
  <si>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</si>
  <si>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</si>
  <si>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</si>
  <si>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</si>
  <si>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</si>
  <si>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</si>
  <si>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</si>
  <si>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</si>
  <si>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</si>
  <si>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</si>
  <si>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</si>
  <si>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</si>
  <si>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</si>
  <si>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</si>
  <si>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</si>
  <si>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</si>
  <si>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</si>
  <si>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</si>
  <si>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</si>
  <si>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</si>
  <si>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</si>
  <si>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</si>
  <si>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</si>
  <si>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</si>
  <si>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</si>
  <si>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</si>
  <si>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</si>
  <si>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</si>
  <si>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</si>
  <si>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</si>
  <si>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</si>
  <si>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</si>
  <si>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</si>
  <si>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</si>
  <si>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</si>
  <si>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</si>
  <si>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</si>
  <si>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</si>
  <si>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</si>
  <si>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</si>
  <si>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</si>
  <si>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</si>
  <si>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</si>
  <si>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</si>
  <si>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</si>
  <si>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</si>
  <si>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</si>
  <si>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</si>
  <si>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</si>
  <si>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</si>
  <si>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</si>
  <si>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</si>
  <si>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</si>
  <si>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</si>
  <si>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</si>
  <si>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</si>
  <si>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</si>
  <si>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</si>
  <si>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</si>
  <si>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</si>
  <si>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</si>
  <si>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</si>
  <si>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</si>
  <si>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</si>
  <si>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</si>
  <si>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</si>
  <si>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</si>
  <si>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</si>
  <si>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</si>
  <si>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</si>
  <si>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</si>
  <si>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</si>
  <si>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</si>
  <si>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</si>
  <si>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</si>
  <si>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</si>
  <si>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</si>
  <si>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</si>
  <si>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</si>
  <si>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</si>
  <si>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</si>
  <si>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</si>
  <si>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</si>
  <si>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</si>
  <si>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</si>
  <si>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</si>
  <si>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</si>
  <si>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</si>
  <si>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</si>
  <si>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</si>
  <si>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</si>
  <si>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</si>
  <si>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</si>
  <si>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</si>
  <si>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</si>
  <si>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</si>
  <si>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</si>
  <si>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</si>
  <si>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</si>
  <si>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</si>
  <si>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</si>
  <si>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</si>
  <si>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</si>
  <si>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</si>
  <si>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</si>
  <si>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</si>
  <si>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</si>
  <si>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</si>
  <si>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</si>
  <si>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</si>
  <si>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</si>
  <si>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</si>
  <si>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</si>
  <si>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</si>
  <si>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</si>
  <si>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</si>
  <si>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</si>
  <si>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</si>
  <si>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</si>
  <si>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</si>
  <si>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</si>
  <si>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</si>
  <si>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</si>
  <si>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</si>
  <si>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</si>
  <si>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</si>
  <si>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</si>
  <si>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</si>
  <si>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</si>
  <si>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</si>
  <si>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</si>
  <si>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</si>
  <si>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000 11601053010027140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</si>
  <si>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</si>
  <si>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</si>
  <si>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</si>
  <si>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</si>
  <si>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</si>
  <si>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</si>
  <si>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</si>
  <si>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</si>
  <si>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</si>
  <si>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</si>
  <si>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</si>
  <si>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</si>
  <si>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</si>
  <si>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</si>
  <si>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</si>
  <si>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</si>
  <si>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</si>
  <si>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</si>
  <si>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</si>
  <si>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</si>
  <si>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</si>
  <si>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</si>
  <si>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</si>
  <si>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</si>
  <si>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</si>
  <si>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</si>
  <si>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</si>
  <si>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</si>
  <si>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</si>
  <si>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</si>
  <si>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</si>
  <si>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</si>
  <si>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</si>
  <si>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</si>
  <si>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</si>
  <si>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</si>
  <si>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</si>
  <si>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000 11601093019000140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</si>
  <si>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</si>
  <si>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</si>
  <si>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</si>
  <si>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</si>
  <si>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</si>
  <si>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</si>
  <si>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</si>
  <si>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</si>
  <si>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</si>
  <si>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</si>
  <si>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</si>
  <si>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</si>
  <si>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</si>
  <si>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</si>
  <si>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</si>
  <si>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>000 11601153010003140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</si>
  <si>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</si>
  <si>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</si>
  <si>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</si>
  <si>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</si>
  <si>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</si>
  <si>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</si>
  <si>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</si>
  <si>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</si>
  <si>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</si>
  <si>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000 11601157010000140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</si>
  <si>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</si>
  <si>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</si>
  <si>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</si>
  <si>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</si>
  <si>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</si>
  <si>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</si>
  <si>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</si>
  <si>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</si>
  <si>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</si>
  <si>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</si>
  <si>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</si>
  <si>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</si>
  <si>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</si>
  <si>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</si>
  <si>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</si>
  <si>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</si>
  <si>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</si>
  <si>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</si>
  <si>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</si>
  <si>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</si>
  <si>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</si>
  <si>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</si>
  <si>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</si>
  <si>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</si>
  <si>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</si>
  <si>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</si>
  <si>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</si>
  <si>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</si>
  <si>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</si>
  <si>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</si>
  <si>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</si>
  <si>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000 11601203010025140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</si>
  <si>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</si>
  <si>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</si>
  <si>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</si>
  <si>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</si>
  <si>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</si>
  <si>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</si>
  <si>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</si>
  <si>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</si>
  <si>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</si>
  <si>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</si>
  <si>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</si>
  <si>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</si>
  <si>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</si>
  <si>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</si>
  <si>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</si>
  <si>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</si>
  <si>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</si>
  <si>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</si>
  <si>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</si>
  <si>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000 11607090051100140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</si>
  <si>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имущества, составляющего казну муниципальных районов (за исключением земельных участков))</t>
  </si>
  <si>
    <t>000 11607090052000140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</si>
  <si>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купли-продажи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</si>
  <si>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000 11607090054000140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</si>
  <si>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</si>
  <si>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</si>
  <si>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</si>
  <si>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</si>
  <si>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</si>
  <si>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</si>
  <si>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</si>
  <si>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</si>
  <si>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</si>
  <si>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</si>
  <si>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</si>
  <si>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</si>
  <si>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</si>
  <si>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</si>
  <si>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</si>
  <si>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</si>
  <si>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</si>
  <si>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</si>
  <si>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</si>
  <si>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</si>
  <si>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</si>
  <si>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</si>
  <si>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</si>
  <si>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</si>
  <si>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</si>
  <si>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</si>
  <si>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</si>
  <si>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</si>
  <si>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</si>
  <si>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</si>
  <si>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</si>
  <si>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</si>
  <si>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</si>
  <si>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</si>
  <si>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</si>
  <si>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</si>
  <si>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</si>
  <si>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</si>
  <si>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</si>
  <si>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</si>
  <si>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</si>
  <si>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</si>
  <si>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</si>
  <si>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</si>
  <si>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</si>
  <si>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</si>
  <si>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</si>
  <si>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</si>
  <si>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</si>
  <si>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</si>
  <si>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</si>
  <si>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000 20225210050000150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</si>
  <si>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</si>
  <si>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</si>
  <si>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</si>
  <si>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</si>
  <si>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</si>
  <si>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</si>
  <si>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</si>
  <si>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</si>
  <si>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</si>
  <si>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</si>
  <si>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</si>
  <si>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</si>
  <si>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</si>
  <si>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</si>
  <si>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ежемесячное денежное вознаграждение за классное руководство</t>
  </si>
  <si>
    <t>000 20230021000000150</t>
  </si>
  <si>
    <t>Субвенции бюджетам муниципальных районов на ежемесячное денежное вознаграждение за классное руководство</t>
  </si>
  <si>
    <t>000 20230021050000150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</si>
  <si>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</si>
  <si>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</si>
  <si>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</si>
  <si>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</si>
  <si>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</si>
  <si>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</si>
  <si>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</si>
  <si>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</si>
  <si>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</si>
  <si>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</si>
  <si>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</si>
  <si>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</si>
  <si>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</si>
  <si>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</si>
  <si>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</si>
  <si>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</si>
  <si>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</si>
  <si>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</si>
  <si>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</si>
  <si>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</si>
  <si>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</si>
  <si>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</si>
  <si>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</si>
  <si>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</si>
  <si>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</si>
  <si>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</si>
  <si>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</si>
  <si>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</si>
  <si>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</si>
  <si>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</si>
  <si>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</si>
  <si>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</si>
  <si>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</si>
  <si>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</si>
  <si>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</si>
  <si>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</si>
  <si>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</si>
  <si>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</si>
  <si>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</si>
  <si>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</si>
  <si>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</si>
  <si>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</si>
  <si>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</si>
  <si>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</si>
  <si>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</si>
  <si>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</si>
  <si>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</si>
  <si>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</si>
  <si>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</si>
  <si>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</si>
  <si>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</si>
  <si>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</si>
  <si>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</si>
  <si>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</si>
  <si>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</si>
  <si>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</si>
  <si>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</si>
  <si>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</si>
  <si>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</si>
  <si>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</si>
  <si>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</si>
  <si>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</si>
  <si>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</si>
  <si>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</si>
  <si>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</si>
  <si>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</si>
  <si>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</si>
  <si>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</si>
  <si>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</si>
  <si>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</si>
  <si>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</si>
  <si>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</si>
  <si>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</si>
  <si>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</si>
  <si>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</si>
  <si>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</si>
  <si>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</si>
  <si>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Комитет финансов администрации МО "Выборгский район" ЛО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</si>
  <si>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</si>
  <si>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</si>
  <si>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</si>
  <si>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</si>
  <si>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</si>
  <si>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</si>
  <si>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112 0106 9010010040 000 </t>
  </si>
  <si>
    <t>Расходы на выплаты персоналу государственных (муниципальных) органов</t>
  </si>
  <si>
    <t xml:space="preserve">112 0106 9010010040 120 </t>
  </si>
  <si>
    <t>Фонд оплаты труда государственных (муниципальных) органов</t>
  </si>
  <si>
    <t xml:space="preserve">112 0106 9010010040 121 </t>
  </si>
  <si>
    <t>Иные выплаты персоналу государственных (муниципальных) органов, за исключением фонда оплаты труда</t>
  </si>
  <si>
    <t xml:space="preserve">112 0106 9010010040 122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</si>
  <si>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</si>
  <si>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112 0106 9010010040 129 </t>
  </si>
  <si>
    <t>Иные закупки товаров, работ и услуг для обеспечения государственных (муниципальных) нужд</t>
  </si>
  <si>
    <t xml:space="preserve">112 0106 9010010040 240 </t>
  </si>
  <si>
    <t>Прочая закупка товаров, работ и услуг</t>
  </si>
  <si>
    <t xml:space="preserve">112 0106 9010010040 244 </t>
  </si>
  <si>
    <t>Уплата налогов, сборов и иных платежей</t>
  </si>
  <si>
    <t xml:space="preserve">112 0106 9010010040 850 </t>
  </si>
  <si>
    <t>Уплата иных платежей</t>
  </si>
  <si>
    <t xml:space="preserve">112 0106 9010010040 853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</si>
  <si>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</si>
  <si>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112 0106 9010020280 000 </t>
  </si>
  <si>
    <t xml:space="preserve">112 0106 9010020280 240 </t>
  </si>
  <si>
    <t xml:space="preserve">112 0106 9010020280 244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</si>
  <si>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</si>
  <si>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112 0106 9010071010 000 </t>
  </si>
  <si>
    <t xml:space="preserve">112 0106 9010071010 120 </t>
  </si>
  <si>
    <t xml:space="preserve">112 0106 9010071010 121 </t>
  </si>
  <si>
    <t xml:space="preserve">112 0106 9010071010 129 </t>
  </si>
  <si>
    <t xml:space="preserve">112 0106 9010071010 240 </t>
  </si>
  <si>
    <t xml:space="preserve">112 0106 9010071010 244 </t>
  </si>
  <si>
    <t>Другие общегосударственные вопросы</t>
  </si>
  <si>
    <t xml:space="preserve">112 0113 0000000000 000 </t>
  </si>
  <si>
    <t>Укрепление материально-технической базы муниципального учреждения</t>
  </si>
  <si>
    <t xml:space="preserve">112 0113 9010024100 000 </t>
  </si>
  <si>
    <t xml:space="preserve">112 0113 9010024100 240 </t>
  </si>
  <si>
    <t xml:space="preserve">112 0113 9010024100 244 </t>
  </si>
  <si>
    <t>НАЦИОНАЛЬНАЯ ЭКОНОМИКА</t>
  </si>
  <si>
    <t xml:space="preserve">112 0400 0000000000 000 </t>
  </si>
  <si>
    <t>Связь и информатика</t>
  </si>
  <si>
    <t xml:space="preserve">112 0410 0000000000 000 </t>
  </si>
  <si>
    <t>Мероприятия в области информационно-коммуникационных технологий и связи</t>
  </si>
  <si>
    <t xml:space="preserve">112 0410 0900520380 000 </t>
  </si>
  <si>
    <t xml:space="preserve">112 0410 0900520380 240 </t>
  </si>
  <si>
    <t>Закупка товаров, работ, услуг в сфере информационно-коммуникационных технологий</t>
  </si>
  <si>
    <t xml:space="preserve">112 0410 0900520380 242 </t>
  </si>
  <si>
    <t>ОБРАЗОВАНИЕ</t>
  </si>
  <si>
    <t xml:space="preserve">112 0700 0000000000 000 </t>
  </si>
  <si>
    <t>Дошкольное образование</t>
  </si>
  <si>
    <t xml:space="preserve">112 0701 0000000000 000 </t>
  </si>
  <si>
    <t>Мероприятия в сфере образования</t>
  </si>
  <si>
    <t xml:space="preserve">112 0701 0110120630 000 </t>
  </si>
  <si>
    <t xml:space="preserve">112 0701 0110120630 240 </t>
  </si>
  <si>
    <t xml:space="preserve">112 0701 0110120630 244 </t>
  </si>
  <si>
    <t>Общее образование</t>
  </si>
  <si>
    <t xml:space="preserve">112 0702 0000000000 000 </t>
  </si>
  <si>
    <t xml:space="preserve">112 0702 9010024100 000 </t>
  </si>
  <si>
    <t xml:space="preserve">112 0702 9010024100 240 </t>
  </si>
  <si>
    <t xml:space="preserve">112 0702 9010024100 244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</si>
  <si>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</si>
  <si>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</si>
  <si>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</si>
  <si>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112 0709 9010010050 000 </t>
  </si>
  <si>
    <t>Расходы на выплаты персоналу казенных учреждений</t>
  </si>
  <si>
    <t xml:space="preserve">112 0709 9010010050 110 </t>
  </si>
  <si>
    <t>Фонд оплаты труда учреждений</t>
  </si>
  <si>
    <t xml:space="preserve">112 0709 9010010050 111 </t>
  </si>
  <si>
    <t>Иные выплаты персоналу учреждений, за исключением фонда оплаты труда</t>
  </si>
  <si>
    <t xml:space="preserve">112 0709 9010010050 112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</si>
  <si>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</si>
  <si>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112 0709 9010010050 119 </t>
  </si>
  <si>
    <t xml:space="preserve">112 0709 9010010050 240 </t>
  </si>
  <si>
    <t xml:space="preserve">112 0709 9010010050 244 </t>
  </si>
  <si>
    <t xml:space="preserve">112 0709 9010010050 850 </t>
  </si>
  <si>
    <t>Уплата прочих налогов, сборов</t>
  </si>
  <si>
    <t xml:space="preserve">112 0709 9010010050 852 </t>
  </si>
  <si>
    <t xml:space="preserve">112 0709 9010010050 853 </t>
  </si>
  <si>
    <t>КУЛЬТУРА, КИНЕМАТОГРАФИЯ</t>
  </si>
  <si>
    <t xml:space="preserve">112 0800 0000000000 000 </t>
  </si>
  <si>
    <t>Культура</t>
  </si>
  <si>
    <t xml:space="preserve">112 0801 0000000000 000 </t>
  </si>
  <si>
    <t>Проведение и участие в крупномасштабных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</t>
  </si>
  <si>
    <t xml:space="preserve">112 0801 0400120540 000 </t>
  </si>
  <si>
    <t xml:space="preserve">112 0801 0400120540 240 </t>
  </si>
  <si>
    <t xml:space="preserve">112 0801 0400120540 244 </t>
  </si>
  <si>
    <t xml:space="preserve">112 0801 9010024100 000 </t>
  </si>
  <si>
    <t xml:space="preserve">112 0801 9010024100 240 </t>
  </si>
  <si>
    <t xml:space="preserve">112 0801 9010024100 244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</si>
  <si>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</si>
  <si>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</si>
  <si>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</si>
  <si>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</si>
  <si>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112 1401 0900171010 000 </t>
  </si>
  <si>
    <t>Дотации</t>
  </si>
  <si>
    <t xml:space="preserve">112 1401 0900171010 510 </t>
  </si>
  <si>
    <t xml:space="preserve">112 1401 0900171010 511 </t>
  </si>
  <si>
    <t>Выравнивание бюджетной обеспеченности поселений из районного фонда финансовой поддержки</t>
  </si>
  <si>
    <t xml:space="preserve">112 1401 0900197100 000 </t>
  </si>
  <si>
    <t xml:space="preserve">112 1401 0900197100 510 </t>
  </si>
  <si>
    <t xml:space="preserve">112 1401 0900197100 511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</si>
  <si>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</si>
  <si>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</si>
  <si>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</si>
  <si>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</si>
  <si>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</si>
  <si>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</si>
  <si>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901 0104 9010010020 000 </t>
  </si>
  <si>
    <t xml:space="preserve">901 0104 9010010020 120 </t>
  </si>
  <si>
    <t xml:space="preserve">901 0104 9010010020 121 </t>
  </si>
  <si>
    <t xml:space="preserve">901 0104 9010010020 122 </t>
  </si>
  <si>
    <t xml:space="preserve">901 0104 9010010020 129 </t>
  </si>
  <si>
    <t xml:space="preserve">901 0104 9010010040 000 </t>
  </si>
  <si>
    <t xml:space="preserve">901 0104 9010010040 120 </t>
  </si>
  <si>
    <t xml:space="preserve">901 0104 9010010040 121 </t>
  </si>
  <si>
    <t xml:space="preserve">901 0104 9010010040 122 </t>
  </si>
  <si>
    <t xml:space="preserve">901 0104 9010010040 129 </t>
  </si>
  <si>
    <t xml:space="preserve">901 0104 9010010040 240 </t>
  </si>
  <si>
    <t xml:space="preserve">901 0104 9010010040 244 </t>
  </si>
  <si>
    <t xml:space="preserve">901 0104 9010010040 850 </t>
  </si>
  <si>
    <t>Уплата налога на имущество организаций и земельного налога</t>
  </si>
  <si>
    <t xml:space="preserve">901 0104 9010010040 851 </t>
  </si>
  <si>
    <t xml:space="preserve">901 0104 9010010040 852 </t>
  </si>
  <si>
    <t xml:space="preserve">901 0104 9010010040 853 </t>
  </si>
  <si>
    <t xml:space="preserve">901 0104 9010020280 000 </t>
  </si>
  <si>
    <t xml:space="preserve">901 0104 9010020280 240 </t>
  </si>
  <si>
    <t xml:space="preserve">901 0104 9010020280 244 </t>
  </si>
  <si>
    <t>Осуществление деятельности в сфере жилищных отношений</t>
  </si>
  <si>
    <t xml:space="preserve">901 0104 9010071420 000 </t>
  </si>
  <si>
    <t xml:space="preserve">901 0104 9010071420 120 </t>
  </si>
  <si>
    <t xml:space="preserve">901 0104 9010071420 121 </t>
  </si>
  <si>
    <t xml:space="preserve">901 0104 9010071420 129 </t>
  </si>
  <si>
    <t xml:space="preserve">901 0104 9010071420 240 </t>
  </si>
  <si>
    <t xml:space="preserve">901 0104 9010071420 244 </t>
  </si>
  <si>
    <t xml:space="preserve">901 0104 9010071420 850 </t>
  </si>
  <si>
    <t xml:space="preserve">901 0104 9010071420 853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</si>
  <si>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</si>
  <si>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</si>
  <si>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</si>
  <si>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901 0105 9010051200 000 </t>
  </si>
  <si>
    <t xml:space="preserve">901 0105 9010051200 240 </t>
  </si>
  <si>
    <t xml:space="preserve">901 0105 9010051200 244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</si>
  <si>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</si>
  <si>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</si>
  <si>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</si>
  <si>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</si>
  <si>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>Резервные средства</t>
  </si>
  <si>
    <t xml:space="preserve">901 0111 9010097010 870 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</si>
  <si>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</si>
  <si>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</si>
  <si>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901 0113 0530171330 000 </t>
  </si>
  <si>
    <t xml:space="preserve">901 0113 0530171330 120 </t>
  </si>
  <si>
    <t xml:space="preserve">901 0113 0530171330 121 </t>
  </si>
  <si>
    <t xml:space="preserve">901 0113 0530171330 122 </t>
  </si>
  <si>
    <t xml:space="preserve">901 0113 0530171330 129 </t>
  </si>
  <si>
    <t xml:space="preserve">901 0113 0530171330 240 </t>
  </si>
  <si>
    <t xml:space="preserve">901 0113 0530171330 244 </t>
  </si>
  <si>
    <t xml:space="preserve">901 0113 0530171330 850 </t>
  </si>
  <si>
    <t xml:space="preserve">901 0113 0530171330 853 </t>
  </si>
  <si>
    <t>Мероприятия в сфере административных правоотношений</t>
  </si>
  <si>
    <t xml:space="preserve">901 0113 0540171340 000 </t>
  </si>
  <si>
    <t xml:space="preserve">901 0113 0540171340 120 </t>
  </si>
  <si>
    <t xml:space="preserve">901 0113 0540171340 121 </t>
  </si>
  <si>
    <t xml:space="preserve">901 0113 0540171340 129 </t>
  </si>
  <si>
    <t xml:space="preserve">901 0113 0540171340 240 </t>
  </si>
  <si>
    <t xml:space="preserve">901 0113 0540171340 244 </t>
  </si>
  <si>
    <t xml:space="preserve">901 0113 0540171340 850 </t>
  </si>
  <si>
    <t xml:space="preserve">901 0113 0540171340 853 </t>
  </si>
  <si>
    <t>Осуществление деятельности по поддержке сельскохозяйственного производства</t>
  </si>
  <si>
    <t xml:space="preserve">901 0113 0810171030 000 </t>
  </si>
  <si>
    <t xml:space="preserve">901 0113 0810171030 120 </t>
  </si>
  <si>
    <t xml:space="preserve">901 0113 0810171030 121 </t>
  </si>
  <si>
    <t xml:space="preserve">901 0113 0810171030 122 </t>
  </si>
  <si>
    <t xml:space="preserve">901 0113 0810171030 129 </t>
  </si>
  <si>
    <t xml:space="preserve">901 0113 0810171030 240 </t>
  </si>
  <si>
    <t xml:space="preserve">901 0113 0810171030 244 </t>
  </si>
  <si>
    <t xml:space="preserve">901 0113 9010010050 000 </t>
  </si>
  <si>
    <t xml:space="preserve">901 0113 9010010050 110 </t>
  </si>
  <si>
    <t xml:space="preserve">901 0113 9010010050 111 </t>
  </si>
  <si>
    <t xml:space="preserve">901 0113 9010010050 112 </t>
  </si>
  <si>
    <t xml:space="preserve">901 0113 9010010050 119 </t>
  </si>
  <si>
    <t xml:space="preserve">901 0113 9010010050 240 </t>
  </si>
  <si>
    <t xml:space="preserve">901 0113 9010010050 244 </t>
  </si>
  <si>
    <t xml:space="preserve">901 0113 9010010050 850 </t>
  </si>
  <si>
    <t xml:space="preserve">901 0113 9010010050 851 </t>
  </si>
  <si>
    <t xml:space="preserve">901 0113 9010010050 852 </t>
  </si>
  <si>
    <t xml:space="preserve">901 0113 9010010050 853 </t>
  </si>
  <si>
    <t>Публикация нормативно-правовых актов и другой официальной информации</t>
  </si>
  <si>
    <t xml:space="preserve">901 0113 9010020210 000 </t>
  </si>
  <si>
    <t xml:space="preserve">901 0113 9010020210 240 </t>
  </si>
  <si>
    <t xml:space="preserve">901 0113 9010020210 244 </t>
  </si>
  <si>
    <t>Проведение праздничных и иных мероприятий</t>
  </si>
  <si>
    <t xml:space="preserve">901 0113 9010020240 000 </t>
  </si>
  <si>
    <t xml:space="preserve">901 0113 9010020240 240 </t>
  </si>
  <si>
    <t xml:space="preserve">901 0113 9010020240 244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</si>
  <si>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</si>
  <si>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901 0113 9010020270 000 </t>
  </si>
  <si>
    <t xml:space="preserve">901 0113 9010020270 240 </t>
  </si>
  <si>
    <t xml:space="preserve">901 0113 9010020270 244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</si>
  <si>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</si>
  <si>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</si>
  <si>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901 0113 9010020300 240 </t>
  </si>
  <si>
    <t xml:space="preserve">901 0113 9010020300 244 </t>
  </si>
  <si>
    <t>Проведение Всероссийской переписи населения 2020 года</t>
  </si>
  <si>
    <t xml:space="preserve">901 0113 9010054690 000 </t>
  </si>
  <si>
    <t xml:space="preserve">901 0113 9010054690 240 </t>
  </si>
  <si>
    <t xml:space="preserve">901 0113 9010054690 244 </t>
  </si>
  <si>
    <t>Государственная регистрация актов гражданского состояния</t>
  </si>
  <si>
    <t xml:space="preserve">901 0113 9010059300 000 </t>
  </si>
  <si>
    <t xml:space="preserve">901 0113 9010059300 120 </t>
  </si>
  <si>
    <t xml:space="preserve">901 0113 9010059300 121 </t>
  </si>
  <si>
    <t xml:space="preserve">901 0113 9010059300 122 </t>
  </si>
  <si>
    <t xml:space="preserve">901 0113 9010059300 129 </t>
  </si>
  <si>
    <t xml:space="preserve">901 0113 9010059300 240 </t>
  </si>
  <si>
    <t xml:space="preserve">901 0113 9010059300 244 </t>
  </si>
  <si>
    <t xml:space="preserve">901 0113 9010059300 850 </t>
  </si>
  <si>
    <t xml:space="preserve">901 0113 9010059300 853 </t>
  </si>
  <si>
    <t>Организация и осуществление деятельности по опеке и попечительству</t>
  </si>
  <si>
    <t xml:space="preserve">901 0113 9010071380 000 </t>
  </si>
  <si>
    <t xml:space="preserve">901 0113 9010071380 120 </t>
  </si>
  <si>
    <t xml:space="preserve">901 0113 9010071380 121 </t>
  </si>
  <si>
    <t xml:space="preserve">901 0113 9010071380 122 </t>
  </si>
  <si>
    <t xml:space="preserve">901 0113 9010071380 129 </t>
  </si>
  <si>
    <t xml:space="preserve">901 0113 9010071380 240 </t>
  </si>
  <si>
    <t xml:space="preserve">901 0113 9010071380 244 </t>
  </si>
  <si>
    <t>Осуществление деятельности в области архивного дела</t>
  </si>
  <si>
    <t xml:space="preserve">901 0113 9010071510 000 </t>
  </si>
  <si>
    <t xml:space="preserve">901 0113 9010071510 120 </t>
  </si>
  <si>
    <t xml:space="preserve">901 0113 9010071510 121 </t>
  </si>
  <si>
    <t xml:space="preserve">901 0113 9010071510 129 </t>
  </si>
  <si>
    <t xml:space="preserve">901 0113 9010071510 240 </t>
  </si>
  <si>
    <t xml:space="preserve">901 0113 9010071510 244 </t>
  </si>
  <si>
    <t xml:space="preserve">901 0113 9010071510 850 </t>
  </si>
  <si>
    <t xml:space="preserve">901 0113 9010071510 853 </t>
  </si>
  <si>
    <t>Оплата расходов по судебным актам</t>
  </si>
  <si>
    <t xml:space="preserve">901 0113 9010097030 000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</si>
  <si>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</si>
  <si>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</si>
  <si>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</si>
  <si>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</si>
  <si>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штрафов и пени</t>
  </si>
  <si>
    <t xml:space="preserve">901 0113 9010097050 000 </t>
  </si>
  <si>
    <t xml:space="preserve">901 0113 9010097050 850 </t>
  </si>
  <si>
    <t xml:space="preserve">901 0113 9010097050 852 </t>
  </si>
  <si>
    <t xml:space="preserve">901 0113 9010097050 853 </t>
  </si>
  <si>
    <t>Предоставление субсидий некоммерческим организациям</t>
  </si>
  <si>
    <t xml:space="preserve">901 0113 9010097070 000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</si>
  <si>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</si>
  <si>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</si>
  <si>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</si>
  <si>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</si>
  <si>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</si>
  <si>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901 0113 9010097080 000 </t>
  </si>
  <si>
    <t>Иные выплаты населению</t>
  </si>
  <si>
    <t xml:space="preserve">901 0113 9010097080 360 </t>
  </si>
  <si>
    <t>Уплата взносов и иных платежей</t>
  </si>
  <si>
    <t xml:space="preserve">901 0113 9010097150 000 </t>
  </si>
  <si>
    <t xml:space="preserve">901 0113 9010097150 850 </t>
  </si>
  <si>
    <t xml:space="preserve">901 0113 9010097150 852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</si>
  <si>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</si>
  <si>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</si>
  <si>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</si>
  <si>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</si>
  <si>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</si>
  <si>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 xml:space="preserve">901 0309 0510110050 000 </t>
  </si>
  <si>
    <t xml:space="preserve">901 0309 0510110050 110 </t>
  </si>
  <si>
    <t xml:space="preserve">901 0309 0510110050 111 </t>
  </si>
  <si>
    <t xml:space="preserve">901 0309 0510110050 119 </t>
  </si>
  <si>
    <t xml:space="preserve">901 0309 0510110050 240 </t>
  </si>
  <si>
    <t xml:space="preserve">901 0309 0510110050 244 </t>
  </si>
  <si>
    <t xml:space="preserve">901 0309 0510120280 000 </t>
  </si>
  <si>
    <t xml:space="preserve">901 0309 0510120280 240 </t>
  </si>
  <si>
    <t xml:space="preserve">901 0309 0510120280 244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</si>
  <si>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</si>
  <si>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901 0309 0510120340 000 </t>
  </si>
  <si>
    <t xml:space="preserve">901 0309 0510120340 240 </t>
  </si>
  <si>
    <t xml:space="preserve">901 0309 0510120340 244 </t>
  </si>
  <si>
    <t>Подготовка населения и организаций к действиям в чрезвычайной ситуации в мирное и военное время</t>
  </si>
  <si>
    <t xml:space="preserve">901 0309 0510120350 000 </t>
  </si>
  <si>
    <t xml:space="preserve">901 0309 0510120350 240 </t>
  </si>
  <si>
    <t xml:space="preserve">901 0309 0510120350 244 </t>
  </si>
  <si>
    <t xml:space="preserve">901 0309 9010020240 000 </t>
  </si>
  <si>
    <t xml:space="preserve">901 0309 9010020240 240 </t>
  </si>
  <si>
    <t xml:space="preserve">901 0309 9010020240 244 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</si>
  <si>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</si>
  <si>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</si>
  <si>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</si>
  <si>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</si>
  <si>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901 0405 0810120860 000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</si>
  <si>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</si>
  <si>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901 0405 0810120860 810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</si>
  <si>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</si>
  <si>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901 0405 0810120860 811 </t>
  </si>
  <si>
    <t>Поддержка малых форм хозяйствования</t>
  </si>
  <si>
    <t xml:space="preserve">901 0405 0810120870 000 </t>
  </si>
  <si>
    <t xml:space="preserve">901 0405 0810120870 810 </t>
  </si>
  <si>
    <t xml:space="preserve">901 0405 0810120870 811 </t>
  </si>
  <si>
    <t>Поддержка плодородия земель сельскохозяйственного назначения</t>
  </si>
  <si>
    <t xml:space="preserve">901 0405 0810120880 000 </t>
  </si>
  <si>
    <t xml:space="preserve">901 0405 0810120880 810 </t>
  </si>
  <si>
    <t xml:space="preserve">901 0405 0810120880 811 </t>
  </si>
  <si>
    <t xml:space="preserve">901 0405 0810171030 000 </t>
  </si>
  <si>
    <t xml:space="preserve">901 0405 0810171030 810 </t>
  </si>
  <si>
    <t xml:space="preserve">901 0405 0810171030 811 </t>
  </si>
  <si>
    <t xml:space="preserve">901 0405 0810197070 000 </t>
  </si>
  <si>
    <t xml:space="preserve">901 0405 0810197070 630 </t>
  </si>
  <si>
    <t>Субсидии на возмещение недополученных доходов и (или) возмещение фактически понесенных затрат</t>
  </si>
  <si>
    <t xml:space="preserve">901 0405 0810197070 631 </t>
  </si>
  <si>
    <t xml:space="preserve">901 0405 0830110050 000 </t>
  </si>
  <si>
    <t xml:space="preserve">901 0405 0830110050 110 </t>
  </si>
  <si>
    <t xml:space="preserve">901 0405 0830110050 111 </t>
  </si>
  <si>
    <t xml:space="preserve">901 0405 0830110050 112 </t>
  </si>
  <si>
    <t xml:space="preserve">901 0405 0830110050 119 </t>
  </si>
  <si>
    <t xml:space="preserve">901 0405 0830110050 240 </t>
  </si>
  <si>
    <t xml:space="preserve">901 0405 0830110050 244 </t>
  </si>
  <si>
    <t xml:space="preserve">901 0405 0830110050 850 </t>
  </si>
  <si>
    <t xml:space="preserve">901 0405 0830110050 853 </t>
  </si>
  <si>
    <t>Мероприятия в области сельского хозяйства</t>
  </si>
  <si>
    <t xml:space="preserve">901 0405 0830120580 000 </t>
  </si>
  <si>
    <t xml:space="preserve">901 0405 0830120580 240 </t>
  </si>
  <si>
    <t xml:space="preserve">901 0405 0830120580 244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</si>
  <si>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</si>
  <si>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</si>
  <si>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</si>
  <si>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901 0408 9010020410 000 </t>
  </si>
  <si>
    <t xml:space="preserve">901 0408 9010020410 240 </t>
  </si>
  <si>
    <t xml:space="preserve">901 0408 9010020410 244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</si>
  <si>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</si>
  <si>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901 0408 9010044020 000 </t>
  </si>
  <si>
    <t xml:space="preserve">901 0408 9010044020 810 </t>
  </si>
  <si>
    <t xml:space="preserve">901 0408 9010044020 811 </t>
  </si>
  <si>
    <t>Дорожное хозяйство (дорожные фонды)</t>
  </si>
  <si>
    <t xml:space="preserve">901 0409 0000000000 000 </t>
  </si>
  <si>
    <t>Строительство автомобильных дорог общего пользования муниципального значения</t>
  </si>
  <si>
    <t xml:space="preserve">901 0409 0710186380 000 </t>
  </si>
  <si>
    <t>Бюджетные инвестиции</t>
  </si>
  <si>
    <t xml:space="preserve">901 0409 0710186380 410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</si>
  <si>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</si>
  <si>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901 0409 0710186380 414 </t>
  </si>
  <si>
    <t>Реконструкция автомобильных дорог общего пользования муниципального значения</t>
  </si>
  <si>
    <t xml:space="preserve">901 0409 0710186430 000 </t>
  </si>
  <si>
    <t xml:space="preserve">901 0409 0710186430 410 </t>
  </si>
  <si>
    <t xml:space="preserve">901 0409 0710186430 414 </t>
  </si>
  <si>
    <t>Содержание автомобильных дорог общего пользования муниципального значения</t>
  </si>
  <si>
    <t xml:space="preserve">901 0409 0720120910 000 </t>
  </si>
  <si>
    <t xml:space="preserve">901 0409 0720120910 240 </t>
  </si>
  <si>
    <t xml:space="preserve">901 0409 0720120910 244 </t>
  </si>
  <si>
    <t xml:space="preserve">901 0409 9010097050 000 </t>
  </si>
  <si>
    <t xml:space="preserve">901 0409 9010097050 850 </t>
  </si>
  <si>
    <t xml:space="preserve">901 0409 9010097050 853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</si>
  <si>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</si>
  <si>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</si>
  <si>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</si>
  <si>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901 0412 0610120930 000 </t>
  </si>
  <si>
    <t xml:space="preserve">901 0412 0610120930 240 </t>
  </si>
  <si>
    <t xml:space="preserve">901 0412 0610120930 244 </t>
  </si>
  <si>
    <t>Развитие внутреннего и въездного туризма</t>
  </si>
  <si>
    <t xml:space="preserve">901 0412 0620120400 000 </t>
  </si>
  <si>
    <t xml:space="preserve">901 0412 0620120400 240 </t>
  </si>
  <si>
    <t xml:space="preserve">901 0412 0620120400 244 </t>
  </si>
  <si>
    <t>Реализация проекта "Расширение, укрепление сети и умный маркетинг маршрута Виа Ганзеатика (Виа Ганзиатика Плюс)"</t>
  </si>
  <si>
    <t xml:space="preserve">901 0412 0620120700 000 </t>
  </si>
  <si>
    <t xml:space="preserve">901 0412 0620120700 240 </t>
  </si>
  <si>
    <t xml:space="preserve">901 0412 0620120700 244 </t>
  </si>
  <si>
    <t>Создание условий для развития малого и среднего предпринимательства и потребительского рынка</t>
  </si>
  <si>
    <t xml:space="preserve">901 0412 0630120390 000 </t>
  </si>
  <si>
    <t xml:space="preserve">901 0412 0630120390 240 </t>
  </si>
  <si>
    <t xml:space="preserve">901 0412 0630120390 244 </t>
  </si>
  <si>
    <t xml:space="preserve">901 0412 0630197070 000 </t>
  </si>
  <si>
    <t xml:space="preserve">901 0412 0630197070 630 </t>
  </si>
  <si>
    <t xml:space="preserve">901 0412 0630197070 631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</si>
  <si>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</si>
  <si>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901 0412 06301S4260 000 </t>
  </si>
  <si>
    <t xml:space="preserve">901 0412 06301S4260 810 </t>
  </si>
  <si>
    <t xml:space="preserve">901 0412 06301S4260 811 </t>
  </si>
  <si>
    <t>Мероприятия по организации мониторинга деятельности субъектов малого и среднего предпринимательства Ленинградской области</t>
  </si>
  <si>
    <t xml:space="preserve">901 0412 06303S4490 000 </t>
  </si>
  <si>
    <t xml:space="preserve">901 0412 06303S4490 630 </t>
  </si>
  <si>
    <t xml:space="preserve">901 0412 06303S4490 631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</si>
  <si>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</si>
  <si>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</si>
  <si>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</si>
  <si>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</si>
  <si>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>Предоставление муниципальным бюджетным учреждениям субсидий</t>
  </si>
  <si>
    <t xml:space="preserve">901 0502 9010010060 000 </t>
  </si>
  <si>
    <t>Субсидии бюджетным учреждениям</t>
  </si>
  <si>
    <t xml:space="preserve">901 0502 9010010060 610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</si>
  <si>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</si>
  <si>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901 0502 9010010060 611 </t>
  </si>
  <si>
    <t>Содержание объектов коммунального хозяйства</t>
  </si>
  <si>
    <t xml:space="preserve">901 0502 9010020470 000 </t>
  </si>
  <si>
    <t xml:space="preserve">901 0502 9010020470 240 </t>
  </si>
  <si>
    <t xml:space="preserve">901 0502 9010020470 244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</si>
  <si>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</si>
  <si>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</si>
  <si>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</si>
  <si>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901 0503 9010020510 000 </t>
  </si>
  <si>
    <t xml:space="preserve">901 0503 9010020510 240 </t>
  </si>
  <si>
    <t xml:space="preserve">901 0503 9010020510 244 </t>
  </si>
  <si>
    <t>Строительство общественного кладбища</t>
  </si>
  <si>
    <t xml:space="preserve">901 0503 9010086550 000 </t>
  </si>
  <si>
    <t xml:space="preserve">901 0503 9010086550 410 </t>
  </si>
  <si>
    <t xml:space="preserve">901 0503 9010086550 414 </t>
  </si>
  <si>
    <t>Другие вопросы в области жилищно-коммунального хозяйства</t>
  </si>
  <si>
    <t xml:space="preserve">901 0505 0000000000 000 </t>
  </si>
  <si>
    <t>Осуществление деятельности в сфере обращения с безнадзорными животными на территории Ленинградской области</t>
  </si>
  <si>
    <t xml:space="preserve">901 0505 9010071590 000 </t>
  </si>
  <si>
    <t xml:space="preserve">901 0505 9010071590 120 </t>
  </si>
  <si>
    <t xml:space="preserve">901 0505 9010071590 121 </t>
  </si>
  <si>
    <t xml:space="preserve">901 0505 9010071590 122 </t>
  </si>
  <si>
    <t xml:space="preserve">901 0505 9010071590 129 </t>
  </si>
  <si>
    <t xml:space="preserve">901 0505 9010071590 240 </t>
  </si>
  <si>
    <t xml:space="preserve">901 0505 9010071590 244 </t>
  </si>
  <si>
    <t xml:space="preserve">901 0505 9010071590 850 </t>
  </si>
  <si>
    <t xml:space="preserve">901 0505 9010071590 853 </t>
  </si>
  <si>
    <t xml:space="preserve">901 0700 0000000000 000 </t>
  </si>
  <si>
    <t>Дополнительное образование детей</t>
  </si>
  <si>
    <t xml:space="preserve">901 0703 0000000000 000 </t>
  </si>
  <si>
    <t xml:space="preserve">901 0703 0140110060 000 </t>
  </si>
  <si>
    <t xml:space="preserve">901 0703 0140110060 610 </t>
  </si>
  <si>
    <t xml:space="preserve">901 0703 0140110060 611 </t>
  </si>
  <si>
    <t>Организация и проведение мероприятий по дополнительному образованию детей в сфере искусства</t>
  </si>
  <si>
    <t xml:space="preserve">901 0703 0140121660 000 </t>
  </si>
  <si>
    <t xml:space="preserve">901 0703 0140121660 610 </t>
  </si>
  <si>
    <t xml:space="preserve">901 0703 0140121660 611 </t>
  </si>
  <si>
    <t>Поддержка развития общественной инфраструктуры муниципального значения</t>
  </si>
  <si>
    <t xml:space="preserve">901 0703 01401S4840 000 </t>
  </si>
  <si>
    <t xml:space="preserve">901 0703 01401S4840 610 </t>
  </si>
  <si>
    <t>Субсидии бюджетным учреждениям на иные цели</t>
  </si>
  <si>
    <t xml:space="preserve">901 0703 01401S4840 612 </t>
  </si>
  <si>
    <t>Мероприятия по поддержке отрасли культуры</t>
  </si>
  <si>
    <t xml:space="preserve">901 0703 01401S5190 000 </t>
  </si>
  <si>
    <t xml:space="preserve">901 0703 01401S5190 610 </t>
  </si>
  <si>
    <t xml:space="preserve">901 0703 01401S5190 612 </t>
  </si>
  <si>
    <t>Грант в форме субсидии победителю архитектурного конкурса на разработку эскизного проекта «Строительство здания школы искусств города Выборга на 600 мест. Музыкальная школа»</t>
  </si>
  <si>
    <t xml:space="preserve">901 0703 9010097180 000 </t>
  </si>
  <si>
    <t xml:space="preserve">901 0703 9010097180 810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</si>
  <si>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</si>
  <si>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901 0703 9010097180 813 </t>
  </si>
  <si>
    <t>Молодежная политика</t>
  </si>
  <si>
    <t xml:space="preserve">901 0707 0000000000 000 </t>
  </si>
  <si>
    <t>Организация и проведение молодежных мероприятий</t>
  </si>
  <si>
    <t xml:space="preserve">901 0707 0160120530 000 </t>
  </si>
  <si>
    <t>Субсидии автономным учреждениям</t>
  </si>
  <si>
    <t xml:space="preserve">901 0707 0160120530 620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</si>
  <si>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</si>
  <si>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901 0707 0160120530 621 </t>
  </si>
  <si>
    <t>Мероприятия на реализацию комплекса мер по сохранению исторической памяти</t>
  </si>
  <si>
    <t xml:space="preserve">901 0707 01601S4340 000 </t>
  </si>
  <si>
    <t xml:space="preserve">901 0707 01601S4340 620 </t>
  </si>
  <si>
    <t>Субсидии автономным учреждениям на иные цели</t>
  </si>
  <si>
    <t xml:space="preserve">901 0707 01601S4340 622 </t>
  </si>
  <si>
    <t>Осуществление мероприятий антинаркотической  направленности</t>
  </si>
  <si>
    <t xml:space="preserve">901 0707 0520120950 000 </t>
  </si>
  <si>
    <t xml:space="preserve">901 0707 0520120950 620 </t>
  </si>
  <si>
    <t xml:space="preserve">901 0707 0520120950 621 </t>
  </si>
  <si>
    <t xml:space="preserve">901 0709 0000000000 000 </t>
  </si>
  <si>
    <t xml:space="preserve">901 0709 0180110060 000 </t>
  </si>
  <si>
    <t xml:space="preserve">901 0709 0180110060 610 </t>
  </si>
  <si>
    <t xml:space="preserve">901 0709 0180110060 611 </t>
  </si>
  <si>
    <t xml:space="preserve">901 0800 0000000000 000 </t>
  </si>
  <si>
    <t xml:space="preserve">901 0801 0000000000 000 </t>
  </si>
  <si>
    <t xml:space="preserve">901 0801 0400110060 000 </t>
  </si>
  <si>
    <t xml:space="preserve">901 0801 0400110060 610 </t>
  </si>
  <si>
    <t xml:space="preserve">901 0801 0400110060 611 </t>
  </si>
  <si>
    <t>Предоставление муниципальным автономным учреждениям субсидий</t>
  </si>
  <si>
    <t xml:space="preserve">901 0801 0400110070 000 </t>
  </si>
  <si>
    <t xml:space="preserve">901 0801 0400110070 620 </t>
  </si>
  <si>
    <t xml:space="preserve">901 0801 0400110070 621 </t>
  </si>
  <si>
    <t xml:space="preserve">901 0801 0400110070 622 </t>
  </si>
  <si>
    <t xml:space="preserve">901 0801 0400120540 000 </t>
  </si>
  <si>
    <t xml:space="preserve">901 0801 0400120540 610 </t>
  </si>
  <si>
    <t xml:space="preserve">901 0801 0400120540 611 </t>
  </si>
  <si>
    <t xml:space="preserve">901 0801 0400120540 620 </t>
  </si>
  <si>
    <t xml:space="preserve">901 0801 0400120540 621 </t>
  </si>
  <si>
    <t>Премирование победителей областных конкурсов в сфере культуры и искусства</t>
  </si>
  <si>
    <t xml:space="preserve">901 0801 0400172040 000 </t>
  </si>
  <si>
    <t xml:space="preserve">901 0801 0400172040 610 </t>
  </si>
  <si>
    <t xml:space="preserve">901 0801 0400172040 612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</si>
  <si>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</si>
  <si>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04001S0360 000 </t>
  </si>
  <si>
    <t xml:space="preserve">901 0801 04001S0360 610 </t>
  </si>
  <si>
    <t xml:space="preserve">901 0801 04001S0360 612 </t>
  </si>
  <si>
    <t xml:space="preserve">901 0801 04001S0360 620 </t>
  </si>
  <si>
    <t xml:space="preserve">901 0801 04001S0360 622 </t>
  </si>
  <si>
    <t xml:space="preserve">901 0801 04001S4840 000 </t>
  </si>
  <si>
    <t xml:space="preserve">901 0801 04001S4840 610 </t>
  </si>
  <si>
    <t xml:space="preserve">901 0801 04001S4840 612 </t>
  </si>
  <si>
    <t xml:space="preserve">901 0801 04001S5190 000 </t>
  </si>
  <si>
    <t xml:space="preserve">901 0801 04001S5190 610 </t>
  </si>
  <si>
    <t xml:space="preserve">901 0801 04001S5190 612 </t>
  </si>
  <si>
    <t xml:space="preserve">901 0801 04001S5190 620 </t>
  </si>
  <si>
    <t xml:space="preserve">901 0801 04001S5190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</si>
  <si>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</si>
  <si>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</si>
  <si>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</si>
  <si>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</si>
  <si>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</si>
  <si>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901 1001 9010097090 000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</si>
  <si>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</si>
  <si>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</si>
  <si>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</si>
  <si>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</si>
  <si>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</si>
  <si>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</si>
  <si>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</si>
  <si>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901 1003 0170171450 000 </t>
  </si>
  <si>
    <t xml:space="preserve">901 1003 0170171450 240 </t>
  </si>
  <si>
    <t xml:space="preserve">901 1003 0170171450 244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</si>
  <si>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</si>
  <si>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901 1003 0170171470 000 </t>
  </si>
  <si>
    <t>Публичные нормативные социальные выплаты гражданам</t>
  </si>
  <si>
    <t xml:space="preserve">901 1003 0170171470 310 </t>
  </si>
  <si>
    <t>Пособия, компенсации, меры социальной поддержки по публичным нормативным обязательствам</t>
  </si>
  <si>
    <t xml:space="preserve">901 1003 0170171470 313 </t>
  </si>
  <si>
    <t>Освобождение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</si>
  <si>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901 1003 0170171500 000 </t>
  </si>
  <si>
    <t xml:space="preserve">901 1003 0170171500 320 </t>
  </si>
  <si>
    <t>Приобретение товаров, работ, услуг в пользу граждан в целях их социального обеспечения</t>
  </si>
  <si>
    <t xml:space="preserve">901 1003 0170171500 323 </t>
  </si>
  <si>
    <t>Охрана семьи и детства</t>
  </si>
  <si>
    <t xml:space="preserve">901 1004 0000000000 000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</si>
  <si>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</si>
  <si>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901 1004 0170152600 000 </t>
  </si>
  <si>
    <t xml:space="preserve">901 1004 0170152600 310 </t>
  </si>
  <si>
    <t xml:space="preserve">901 1004 0170152600 313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</si>
  <si>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</si>
  <si>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901 1004 0170170820 000 </t>
  </si>
  <si>
    <t xml:space="preserve">901 1004 0170170820 410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</si>
  <si>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</si>
  <si>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901 1004 0170170820 412 </t>
  </si>
  <si>
    <t>Организация выплаты вознаграждения, причитающегося приемным родителям</t>
  </si>
  <si>
    <t xml:space="preserve">901 1004 0170171430 000 </t>
  </si>
  <si>
    <t xml:space="preserve">901 1004 0170171430 320 </t>
  </si>
  <si>
    <t xml:space="preserve">901 1004 0170171430 323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</si>
  <si>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</si>
  <si>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901 1004 0170171460 000 </t>
  </si>
  <si>
    <t xml:space="preserve">901 1004 0170171460 310 </t>
  </si>
  <si>
    <t xml:space="preserve">901 1004 0170171460 313 </t>
  </si>
  <si>
    <t xml:space="preserve">901 1004 01701R0820 000 </t>
  </si>
  <si>
    <t xml:space="preserve">901 1004 01701R0820 410 </t>
  </si>
  <si>
    <t xml:space="preserve">901 1004 01701R0820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</si>
  <si>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</si>
  <si>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</si>
  <si>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</si>
  <si>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901 1006 9010072060 000 </t>
  </si>
  <si>
    <t xml:space="preserve">901 1006 9010072060 630 </t>
  </si>
  <si>
    <t xml:space="preserve">901 1006 9010072060 633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</si>
  <si>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</si>
  <si>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</si>
  <si>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</si>
  <si>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</si>
  <si>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901 1101 0300110060 000 </t>
  </si>
  <si>
    <t xml:space="preserve">901 1101 0300110060 610 </t>
  </si>
  <si>
    <t xml:space="preserve">901 1101 0300110060 611 </t>
  </si>
  <si>
    <t xml:space="preserve">901 1101 0300110060 612 </t>
  </si>
  <si>
    <t>Организация и проведение физкультурных и спортивных мероприятий в МО "Выборгский район", организация участия представителей МО "Выборгский район" в физкультурных и спортивных мероприятиях</t>
  </si>
  <si>
    <t xml:space="preserve">901 1101 0300120550 000 </t>
  </si>
  <si>
    <t xml:space="preserve">901 1101 0300120550 610 </t>
  </si>
  <si>
    <t xml:space="preserve">901 1101 0300120550 611 </t>
  </si>
  <si>
    <t xml:space="preserve">901 1101 03001S4840 000 </t>
  </si>
  <si>
    <t xml:space="preserve">901 1101 03001S4840 610 </t>
  </si>
  <si>
    <t xml:space="preserve">901 1101 03001S4840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</si>
  <si>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</si>
  <si>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</si>
  <si>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</si>
  <si>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030P5S4600 000 </t>
  </si>
  <si>
    <t xml:space="preserve">901 1103 030P5S4600 610 </t>
  </si>
  <si>
    <t xml:space="preserve">901 1103 030P5S4600 612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</si>
  <si>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</si>
  <si>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</si>
  <si>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</si>
  <si>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</si>
  <si>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</si>
  <si>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</si>
  <si>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муниципального долга</t>
  </si>
  <si>
    <t xml:space="preserve">901 1301 9010097020 730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</si>
  <si>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</si>
  <si>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</si>
  <si>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</si>
  <si>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</si>
  <si>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901 1403 9010065570 000 </t>
  </si>
  <si>
    <t xml:space="preserve">901 1403 9010065570 540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</si>
  <si>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</si>
  <si>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</si>
  <si>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</si>
  <si>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</si>
  <si>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902 0113 9010010040 000 </t>
  </si>
  <si>
    <t xml:space="preserve">902 0113 9010010040 120 </t>
  </si>
  <si>
    <t xml:space="preserve">902 0113 9010010040 121 </t>
  </si>
  <si>
    <t xml:space="preserve">902 0113 9010010040 122 </t>
  </si>
  <si>
    <t xml:space="preserve">902 0113 9010010040 129 </t>
  </si>
  <si>
    <t xml:space="preserve">902 0113 9010010040 240 </t>
  </si>
  <si>
    <t xml:space="preserve">902 0113 9010010040 244 </t>
  </si>
  <si>
    <t xml:space="preserve">902 0113 9010010040 830 </t>
  </si>
  <si>
    <t xml:space="preserve">902 0113 9010010040 831 </t>
  </si>
  <si>
    <t xml:space="preserve">902 0113 9010010040 850 </t>
  </si>
  <si>
    <t xml:space="preserve">902 0113 9010010040 853 </t>
  </si>
  <si>
    <t xml:space="preserve">902 0113 9010010060 000 </t>
  </si>
  <si>
    <t xml:space="preserve">902 0113 9010010060 610 </t>
  </si>
  <si>
    <t xml:space="preserve">902 0113 9010010060 611 </t>
  </si>
  <si>
    <t xml:space="preserve">902 0113 9010010060 612 </t>
  </si>
  <si>
    <t xml:space="preserve">902 0113 9010020300 000 </t>
  </si>
  <si>
    <t xml:space="preserve">902 0113 9010020300 240 </t>
  </si>
  <si>
    <t xml:space="preserve">902 0113 9010020300 244 </t>
  </si>
  <si>
    <t xml:space="preserve">902 0113 9010020300 850 </t>
  </si>
  <si>
    <t xml:space="preserve">902 0113 9010020300 853 </t>
  </si>
  <si>
    <t xml:space="preserve">902 0113 9010097030 000 </t>
  </si>
  <si>
    <t xml:space="preserve">902 0113 9010097030 830 </t>
  </si>
  <si>
    <t xml:space="preserve">902 0113 9010097030 831 </t>
  </si>
  <si>
    <t xml:space="preserve">902 0113 9010097030 850 </t>
  </si>
  <si>
    <t xml:space="preserve">902 0113 9010097030 852 </t>
  </si>
  <si>
    <t xml:space="preserve">902 0400 0000000000 000 </t>
  </si>
  <si>
    <t xml:space="preserve">902 0412 0000000000 000 </t>
  </si>
  <si>
    <t>Проведение комплексных кадастровых работ</t>
  </si>
  <si>
    <t xml:space="preserve">902 0412 06401L5110 000 </t>
  </si>
  <si>
    <t xml:space="preserve">902 0412 06401L5110 240 </t>
  </si>
  <si>
    <t xml:space="preserve">902 0412 06401L5110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</si>
  <si>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</si>
  <si>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08201S4680 000 </t>
  </si>
  <si>
    <t xml:space="preserve">902 0412 08201S4680 240 </t>
  </si>
  <si>
    <t xml:space="preserve">902 0412 08201S4680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</si>
  <si>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</si>
  <si>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</si>
  <si>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</si>
  <si>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</si>
  <si>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914 0106 9010010040 000 </t>
  </si>
  <si>
    <t xml:space="preserve">914 0106 9010010040 120 </t>
  </si>
  <si>
    <t xml:space="preserve">914 0106 9010010040 121 </t>
  </si>
  <si>
    <t xml:space="preserve">914 0106 9010010040 122 </t>
  </si>
  <si>
    <t xml:space="preserve">914 0106 9010010040 129 </t>
  </si>
  <si>
    <t xml:space="preserve">914 0106 9010010040 240 </t>
  </si>
  <si>
    <t xml:space="preserve">914 0106 9010010040 244 </t>
  </si>
  <si>
    <t xml:space="preserve">914 0106 9010020280 000 </t>
  </si>
  <si>
    <t xml:space="preserve">914 0106 9010020280 240 </t>
  </si>
  <si>
    <t xml:space="preserve">914 0106 9010020280 244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</si>
  <si>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</si>
  <si>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</si>
  <si>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</si>
  <si>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</si>
  <si>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</si>
  <si>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</si>
  <si>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915 0102 9010010010 000 </t>
  </si>
  <si>
    <t xml:space="preserve">915 0102 9010010010 120 </t>
  </si>
  <si>
    <t xml:space="preserve">915 0102 9010010010 121 </t>
  </si>
  <si>
    <t xml:space="preserve">915 0102 9010010010 129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</si>
  <si>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</si>
  <si>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</si>
  <si>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</si>
  <si>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915 0103 9010010030 000 </t>
  </si>
  <si>
    <t xml:space="preserve">915 0103 9010010030 120 </t>
  </si>
  <si>
    <t xml:space="preserve">915 0103 9010010030 121 </t>
  </si>
  <si>
    <t xml:space="preserve">915 0103 9010010030 129 </t>
  </si>
  <si>
    <t xml:space="preserve">915 0103 9010010040 000 </t>
  </si>
  <si>
    <t xml:space="preserve">915 0103 9010010040 120 </t>
  </si>
  <si>
    <t xml:space="preserve">915 0103 9010010040 121 </t>
  </si>
  <si>
    <t xml:space="preserve">915 0103 9010010040 122 </t>
  </si>
  <si>
    <t xml:space="preserve">915 0103 9010010040 129 </t>
  </si>
  <si>
    <t xml:space="preserve">915 0103 9010010040 240 </t>
  </si>
  <si>
    <t xml:space="preserve">915 0103 9010010040 244 </t>
  </si>
  <si>
    <t xml:space="preserve">915 0103 9010010040 850 </t>
  </si>
  <si>
    <t xml:space="preserve">915 0103 9010010040 853 </t>
  </si>
  <si>
    <t xml:space="preserve">915 0103 9010020280 000 </t>
  </si>
  <si>
    <t xml:space="preserve">915 0103 9010020280 240 </t>
  </si>
  <si>
    <t xml:space="preserve">915 0103 9010020280 244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</si>
  <si>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</si>
  <si>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</si>
  <si>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915 0113 9010020880 000 </t>
  </si>
  <si>
    <t xml:space="preserve">915 0113 9010020880 360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</si>
  <si>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</si>
  <si>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</si>
  <si>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 xml:space="preserve">919 0700 0000000000 000 </t>
  </si>
  <si>
    <t xml:space="preserve">919 0701 0000000000 000 </t>
  </si>
  <si>
    <t xml:space="preserve">919 0701 0110110060 000 </t>
  </si>
  <si>
    <t xml:space="preserve">919 0701 0110110060 610 </t>
  </si>
  <si>
    <t xml:space="preserve">919 0701 0110110060 611 </t>
  </si>
  <si>
    <t>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</si>
  <si>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919 0701 0110171350 000 </t>
  </si>
  <si>
    <t xml:space="preserve">919 0701 0110171350 610 </t>
  </si>
  <si>
    <t xml:space="preserve">919 0701 0110171350 611 </t>
  </si>
  <si>
    <t>Обеспечение по заявлениям родителей (законных представителей) сухими пайками воспитанников, не посещающих дежурные группы муниципальных дошкольных образовательных организаций</t>
  </si>
  <si>
    <t xml:space="preserve">919 0701 0110172170 000 </t>
  </si>
  <si>
    <t xml:space="preserve">919 0701 0110172170 610 </t>
  </si>
  <si>
    <t xml:space="preserve">919 0701 0110172170 612 </t>
  </si>
  <si>
    <t>Укрепления материально технической базы организаций дошкольного образования</t>
  </si>
  <si>
    <t xml:space="preserve">919 0701 01101S0490 000 </t>
  </si>
  <si>
    <t xml:space="preserve">919 0701 01101S0490 610 </t>
  </si>
  <si>
    <t xml:space="preserve">919 0701 01101S0490 612 </t>
  </si>
  <si>
    <t>Реновация дошкольных образовательных организаций</t>
  </si>
  <si>
    <t xml:space="preserve">919 0701 01101S4590 000 </t>
  </si>
  <si>
    <t xml:space="preserve">919 0701 01101S4590 610 </t>
  </si>
  <si>
    <t xml:space="preserve">919 0701 01101S4590 612 </t>
  </si>
  <si>
    <t xml:space="preserve">919 0701 01101S4840 000 </t>
  </si>
  <si>
    <t xml:space="preserve">919 0701 01101S4840 610 </t>
  </si>
  <si>
    <t xml:space="preserve">919 0701 01101S4840 612 </t>
  </si>
  <si>
    <t xml:space="preserve">919 0702 0000000000 000 </t>
  </si>
  <si>
    <t xml:space="preserve">919 0702 0120110060 000 </t>
  </si>
  <si>
    <t xml:space="preserve">919 0702 0120110060 610 </t>
  </si>
  <si>
    <t xml:space="preserve">919 0702 0120110060 611 </t>
  </si>
  <si>
    <t xml:space="preserve">919 0702 0120110060 612 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</si>
  <si>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</si>
  <si>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919 0702 0120150970 000 </t>
  </si>
  <si>
    <t xml:space="preserve">919 0702 0120150970 610 </t>
  </si>
  <si>
    <t xml:space="preserve">919 0702 0120150970 612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</si>
  <si>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</si>
  <si>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919 0702 0120153030 000 </t>
  </si>
  <si>
    <t xml:space="preserve">919 0702 0120153030 610 </t>
  </si>
  <si>
    <t xml:space="preserve">919 0702 0120153030 611 </t>
  </si>
  <si>
    <t>Реализация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</si>
  <si>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919 0702 0120171530 000 </t>
  </si>
  <si>
    <t xml:space="preserve">919 0702 0120171530 610 </t>
  </si>
  <si>
    <t xml:space="preserve">919 0702 0120171530 611 </t>
  </si>
  <si>
    <t>Реализация мероприятий по повышению надежности и энергетической эффективности в системах теплоснабжения</t>
  </si>
  <si>
    <t xml:space="preserve">919 0702 01201S0180 000 </t>
  </si>
  <si>
    <t xml:space="preserve">919 0702 01201S0180 610 </t>
  </si>
  <si>
    <t xml:space="preserve">919 0702 01201S0180 612 </t>
  </si>
  <si>
    <t>Укрепления материально технической базы организаций общего образования</t>
  </si>
  <si>
    <t xml:space="preserve">919 0702 01201S0510 000 </t>
  </si>
  <si>
    <t xml:space="preserve">919 0702 01201S0510 610 </t>
  </si>
  <si>
    <t xml:space="preserve">919 0702 01201S0510 612 </t>
  </si>
  <si>
    <t>Мероприятия по строительству и реконструкции спортивных объектов</t>
  </si>
  <si>
    <t xml:space="preserve">919 0702 01201S4050 000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</si>
  <si>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</si>
  <si>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</si>
  <si>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</si>
  <si>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</si>
  <si>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>Реновация организаций общего образования</t>
  </si>
  <si>
    <t xml:space="preserve">919 0702 01201S4300 000 </t>
  </si>
  <si>
    <t xml:space="preserve">919 0702 01201S4300 610 </t>
  </si>
  <si>
    <t xml:space="preserve">919 0702 01201S4300 612 </t>
  </si>
  <si>
    <t>Мероприятия по организации электронного и дистанционного обучения детей-инвалидов</t>
  </si>
  <si>
    <t xml:space="preserve">919 0702 01201S4700 000 </t>
  </si>
  <si>
    <t xml:space="preserve">919 0702 01201S4700 610 </t>
  </si>
  <si>
    <t xml:space="preserve">919 0702 01201S4700 612 </t>
  </si>
  <si>
    <t xml:space="preserve">919 0702 01201S4840 000 </t>
  </si>
  <si>
    <t xml:space="preserve">919 0702 01201S4840 610 </t>
  </si>
  <si>
    <t xml:space="preserve">919 0702 01201S4840 612 </t>
  </si>
  <si>
    <t>Проведение капитального ремонта спортивных площадок (стадионов) общеобразовательных организаций</t>
  </si>
  <si>
    <t xml:space="preserve">919 0702 01201S4890 000 </t>
  </si>
  <si>
    <t xml:space="preserve">919 0702 01201S4890 610 </t>
  </si>
  <si>
    <t xml:space="preserve">919 0702 01201S4890 612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</si>
  <si>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</si>
  <si>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919 0702 012E151690 000 </t>
  </si>
  <si>
    <t xml:space="preserve">919 0702 012E151690 610 </t>
  </si>
  <si>
    <t xml:space="preserve">919 0702 012E151690 612 </t>
  </si>
  <si>
    <t xml:space="preserve">919 0702 012E250970 000 </t>
  </si>
  <si>
    <t xml:space="preserve">919 0702 012E250970 610 </t>
  </si>
  <si>
    <t xml:space="preserve">919 0702 012E250970 612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</si>
  <si>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</si>
  <si>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919 0702 012E452100 000 </t>
  </si>
  <si>
    <t xml:space="preserve">919 0702 012E452100 610 </t>
  </si>
  <si>
    <t xml:space="preserve">919 0702 012E452100 612 </t>
  </si>
  <si>
    <t xml:space="preserve">919 0703 0000000000 000 </t>
  </si>
  <si>
    <t xml:space="preserve">919 0703 0130110060 000 </t>
  </si>
  <si>
    <t xml:space="preserve">919 0703 0130110060 610 </t>
  </si>
  <si>
    <t xml:space="preserve">919 0703 0130110060 611 </t>
  </si>
  <si>
    <t>Укрепление материально технической базы организаций дополнительного образования</t>
  </si>
  <si>
    <t xml:space="preserve">919 0703 01301S0570 000 </t>
  </si>
  <si>
    <t xml:space="preserve">919 0703 01301S0570 610 </t>
  </si>
  <si>
    <t xml:space="preserve">919 0703 01301S0570 612 </t>
  </si>
  <si>
    <t xml:space="preserve">919 0703 01301S4840 000 </t>
  </si>
  <si>
    <t xml:space="preserve">919 0703 01301S4840 610 </t>
  </si>
  <si>
    <t xml:space="preserve">919 0703 01301S4840 612 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</si>
  <si>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</si>
  <si>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919 0703 013E254910 000 </t>
  </si>
  <si>
    <t xml:space="preserve">919 0703 013E254910 610 </t>
  </si>
  <si>
    <t xml:space="preserve">919 0703 013E254910 612 </t>
  </si>
  <si>
    <t xml:space="preserve">919 0703 0140110060 000 </t>
  </si>
  <si>
    <t xml:space="preserve">919 0703 0140110060 610 </t>
  </si>
  <si>
    <t xml:space="preserve">919 0703 0140110060 611 </t>
  </si>
  <si>
    <t xml:space="preserve">919 0703 0140110060 612 </t>
  </si>
  <si>
    <t xml:space="preserve">919 0703 01401S4840 000 </t>
  </si>
  <si>
    <t xml:space="preserve">919 0703 01401S4840 610 </t>
  </si>
  <si>
    <t xml:space="preserve">919 0703 01401S4840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</si>
  <si>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</si>
  <si>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</si>
  <si>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</si>
  <si>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01201S0840 000 </t>
  </si>
  <si>
    <t xml:space="preserve">919 0705 01201S0840 610 </t>
  </si>
  <si>
    <t xml:space="preserve">919 0705 01201S0840 612 </t>
  </si>
  <si>
    <t xml:space="preserve">919 0707 0000000000 000 </t>
  </si>
  <si>
    <t xml:space="preserve">919 0707 0150110070 000 </t>
  </si>
  <si>
    <t xml:space="preserve">919 0707 0150110070 620 </t>
  </si>
  <si>
    <t xml:space="preserve">919 0707 0150110070 621 </t>
  </si>
  <si>
    <t xml:space="preserve">919 0707 0150110070 622 </t>
  </si>
  <si>
    <t>Организация отдыха и оздоровления детей и подростков</t>
  </si>
  <si>
    <t xml:space="preserve">919 0707 01501S0600 000 </t>
  </si>
  <si>
    <t xml:space="preserve">919 0707 01501S0600 620 </t>
  </si>
  <si>
    <t xml:space="preserve">919 0707 01501S0600 622 </t>
  </si>
  <si>
    <t>Организация отдыха детей в каникулярное время</t>
  </si>
  <si>
    <t xml:space="preserve">919 0707 01501S4410 000 </t>
  </si>
  <si>
    <t xml:space="preserve">919 0707 01501S4410 610 </t>
  </si>
  <si>
    <t xml:space="preserve">919 0707 01501S4410 612 </t>
  </si>
  <si>
    <t xml:space="preserve">919 0707 01501S4410 620 </t>
  </si>
  <si>
    <t xml:space="preserve">919 0707 01501S4410 622 </t>
  </si>
  <si>
    <t xml:space="preserve">919 0707 01501S4840 000 </t>
  </si>
  <si>
    <t xml:space="preserve">919 0707 01501S4840 620 </t>
  </si>
  <si>
    <t xml:space="preserve">919 0707 01501S4840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</si>
  <si>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</si>
  <si>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</si>
  <si>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919 0709 0110171360 000 </t>
  </si>
  <si>
    <t xml:space="preserve">919 0709 0110171360 120 </t>
  </si>
  <si>
    <t xml:space="preserve">919 0709 0110171360 121 </t>
  </si>
  <si>
    <t xml:space="preserve">919 0709 0110171360 129 </t>
  </si>
  <si>
    <t xml:space="preserve">919 0709 0110171360 240 </t>
  </si>
  <si>
    <t xml:space="preserve">919 0709 0110171360 244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</si>
  <si>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</si>
  <si>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919 0709 0120171440 000 </t>
  </si>
  <si>
    <t xml:space="preserve">919 0709 0120171440 120 </t>
  </si>
  <si>
    <t xml:space="preserve">919 0709 0120171440 121 </t>
  </si>
  <si>
    <t xml:space="preserve">919 0709 0120171440 122 </t>
  </si>
  <si>
    <t xml:space="preserve">919 0709 0120171440 129 </t>
  </si>
  <si>
    <t xml:space="preserve">919 0709 0120171440 240 </t>
  </si>
  <si>
    <t xml:space="preserve">919 0709 0120171440 244 </t>
  </si>
  <si>
    <t>Поощрение победителей и лауреатов областных конкурсов в области образования</t>
  </si>
  <si>
    <t xml:space="preserve">919 0709 0120172080 000 </t>
  </si>
  <si>
    <t xml:space="preserve">919 0709 0120172080 610 </t>
  </si>
  <si>
    <t xml:space="preserve">919 0709 0120172080 612 </t>
  </si>
  <si>
    <t xml:space="preserve">919 0709 0180110060 000 </t>
  </si>
  <si>
    <t xml:space="preserve">919 0709 0180110060 610 </t>
  </si>
  <si>
    <t xml:space="preserve">919 0709 0180110060 611 </t>
  </si>
  <si>
    <t xml:space="preserve">919 0709 0180120630 000 </t>
  </si>
  <si>
    <t xml:space="preserve">919 0709 0180120630 610 </t>
  </si>
  <si>
    <t xml:space="preserve">919 0709 0180120630 611 </t>
  </si>
  <si>
    <t xml:space="preserve">919 0709 9010010040 000 </t>
  </si>
  <si>
    <t xml:space="preserve">919 0709 9010010040 120 </t>
  </si>
  <si>
    <t xml:space="preserve">919 0709 9010010040 121 </t>
  </si>
  <si>
    <t xml:space="preserve">919 0709 9010010040 122 </t>
  </si>
  <si>
    <t xml:space="preserve">919 0709 9010010040 129 </t>
  </si>
  <si>
    <t xml:space="preserve">919 0709 9010010040 240 </t>
  </si>
  <si>
    <t xml:space="preserve">919 0709 9010010040 244 </t>
  </si>
  <si>
    <t xml:space="preserve">919 1000 0000000000 000 </t>
  </si>
  <si>
    <t xml:space="preserve">919 1003 0000000000 000 </t>
  </si>
  <si>
    <t xml:space="preserve">919 1003 0120171440 000 </t>
  </si>
  <si>
    <t xml:space="preserve">919 1003 0120171440 610 </t>
  </si>
  <si>
    <t xml:space="preserve">919 1003 0120171440 611 </t>
  </si>
  <si>
    <t>Мероприятия по организации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</si>
  <si>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01201R3040 000 </t>
  </si>
  <si>
    <t xml:space="preserve">919 1003 01201R3040 610 </t>
  </si>
  <si>
    <t xml:space="preserve">919 1003 01201R3040 611 </t>
  </si>
  <si>
    <t xml:space="preserve">919 1004 0000000000 000 </t>
  </si>
  <si>
    <t xml:space="preserve">919 1004 0110171360 000 </t>
  </si>
  <si>
    <t xml:space="preserve">919 1004 0110171360 310 </t>
  </si>
  <si>
    <t xml:space="preserve">919 1004 0110171360 313 </t>
  </si>
  <si>
    <t xml:space="preserve">919 1004 0110171360 610 </t>
  </si>
  <si>
    <t xml:space="preserve">919 1004 0110171360 611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</si>
  <si>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</si>
  <si>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</si>
  <si>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</si>
  <si>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</si>
  <si>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</si>
  <si>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</si>
  <si>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</si>
  <si>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</si>
  <si>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</si>
  <si>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</si>
  <si>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</si>
  <si>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</si>
  <si>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</si>
  <si>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</si>
  <si>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</si>
  <si>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</si>
  <si>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</si>
  <si>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</si>
  <si>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</si>
  <si>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</si>
  <si>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</si>
  <si>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</si>
  <si>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</si>
  <si>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</si>
  <si>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</si>
  <si>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</si>
  <si>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</si>
  <si>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</si>
  <si>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</si>
  <si>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</si>
  <si>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</si>
  <si>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</si>
  <si>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</si>
  <si>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</si>
  <si>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</si>
  <si>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</si>
  <si>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</si>
  <si>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</si>
  <si>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</si>
  <si>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</si>
  <si>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</si>
  <si>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</si>
  <si>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</si>
  <si>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</si>
  <si>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</si>
  <si>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</si>
  <si>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</si>
  <si>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</si>
  <si>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</si>
  <si>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</si>
  <si>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</si>
  <si>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</si>
  <si>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045004</t>
  </si>
  <si>
    <t>Доходы/PERIOD</t>
  </si>
  <si>
    <t>Бюджет муниципального образования "Выборгский район"  Ленинградской области</t>
  </si>
  <si>
    <t xml:space="preserve">Увеличение прочих остатков денежных средств бюджетов </t>
  </si>
  <si>
    <t xml:space="preserve">Уменьшение прочих остатков денежных средств бюджетов </t>
  </si>
  <si>
    <t>000 01050201000000610</t>
  </si>
  <si>
    <t>000 0105020100000510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</si>
</sst>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2" fillId="2" borderId="16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/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/>
    </xf>
    <xf numFmtId="4" fontId="4" fillId="0" borderId="24" xfId="0" applyNumberFormat="1" applyFont="1" applyFill="1" applyBorder="1" applyAlignment="1" applyProtection="1">
      <alignment horizontal="right"/>
    </xf>
    <xf numFmtId="49" fontId="2" fillId="0" borderId="29" xfId="0" applyNumberFormat="1" applyFont="1" applyFill="1" applyBorder="1" applyAlignment="1" applyProtection="1">
      <alignment horizontal="center"/>
    </xf>
    <xf numFmtId="4" fontId="4" fillId="0" borderId="15" xfId="0" applyNumberFormat="1" applyFont="1" applyFill="1" applyBorder="1" applyAlignment="1" applyProtection="1">
      <alignment horizontal="right"/>
    </xf>
    <xf numFmtId="4" fontId="2" fillId="0" borderId="15" xfId="0" applyNumberFormat="1" applyFont="1" applyFill="1" applyBorder="1" applyAlignment="1" applyProtection="1">
      <alignment horizontal="right"/>
    </xf>
    <xf numFmtId="4" fontId="2" fillId="0" borderId="24" xfId="0" applyNumberFormat="1" applyFont="1" applyFill="1" applyBorder="1" applyAlignment="1" applyProtection="1">
      <alignment horizontal="right"/>
    </xf>
    <xf numFmtId="49" fontId="3" fillId="0" borderId="34" xfId="0" applyNumberFormat="1" applyFont="1" applyFill="1" applyBorder="1" applyAlignment="1" applyProtection="1"/>
    <xf numFmtId="0" fontId="0" fillId="0" borderId="0" xfId="0" applyFill="1"/>
    <xf numFmtId="0" fontId="1" fillId="0" borderId="0" xfId="0" applyFont="1" applyFill="1" applyBorder="1" applyAlignment="1" applyProtection="1">
      <alignment horizont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/>
    </xf>
    <xf numFmtId="49" fontId="2" fillId="0" borderId="36" xfId="0" applyNumberFormat="1" applyFont="1" applyFill="1" applyBorder="1" applyAlignment="1" applyProtection="1">
      <alignment horizontal="center" vertical="center" wrapText="1"/>
    </xf>
    <xf numFmtId="49" fontId="2" fillId="0" borderId="32" xfId="0" applyNumberFormat="1" applyFont="1" applyFill="1" applyBorder="1" applyAlignment="1" applyProtection="1">
      <alignment horizontal="center" vertical="center" wrapText="1"/>
    </xf>
    <xf numFmtId="4" fontId="4" fillId="0" borderId="32" xfId="0" applyNumberFormat="1" applyFont="1" applyFill="1" applyBorder="1" applyAlignment="1" applyProtection="1">
      <alignment horizontal="right"/>
    </xf>
    <xf numFmtId="0" fontId="3" fillId="0" borderId="29" xfId="0" applyFont="1" applyFill="1" applyBorder="1" applyAlignment="1" applyProtection="1"/>
    <xf numFmtId="4" fontId="2" fillId="0" borderId="23" xfId="0" applyNumberFormat="1" applyFont="1" applyFill="1" applyBorder="1" applyAlignment="1" applyProtection="1">
      <alignment horizontal="right"/>
    </xf>
    <xf numFmtId="0" fontId="3" fillId="0" borderId="39" xfId="0" applyFont="1" applyFill="1" applyBorder="1" applyAlignment="1" applyProtection="1"/>
    <xf numFmtId="4" fontId="2" fillId="0" borderId="42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49" fontId="2" fillId="0" borderId="19" xfId="0" applyNumberFormat="1" applyFont="1" applyFill="1" applyBorder="1" applyAlignment="1" applyProtection="1">
      <alignment horizontal="center" vertical="center"/>
    </xf>
    <xf numFmtId="4" fontId="2" fillId="0" borderId="25" xfId="0" applyNumberFormat="1" applyFont="1" applyFill="1" applyBorder="1" applyAlignment="1" applyProtection="1">
      <alignment horizontal="right"/>
    </xf>
    <xf numFmtId="4" fontId="2" fillId="0" borderId="29" xfId="0" applyNumberFormat="1" applyFont="1" applyFill="1" applyBorder="1" applyAlignment="1" applyProtection="1">
      <alignment horizontal="right"/>
    </xf>
    <xf numFmtId="49" fontId="2" fillId="0" borderId="34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0"/>
  <sheetViews>
    <sheetView showGridLines="0" tabSelected="1" workbookViewId="0">
      <selection activeCell="E1" sqref="E1:E1048576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5" width="18.6640625" style="122" customWidth="1"/>
    <col min="6" max="6" width="18.6640625" customWidth="1"/>
  </cols>
  <sheetData>
    <row r="1" spans="1:6" ht="13.8">
      <c r="A1" s="99"/>
      <c r="B1" s="99"/>
      <c r="C1" s="99"/>
      <c r="D1" s="99"/>
      <c r="E1" s="133"/>
      <c r="F1" s="1"/>
    </row>
    <row r="2" spans="1:6" ht="16.95" customHeight="1">
      <c r="A2" s="99" t="s">
        <v>0</v>
      </c>
      <c r="B2" s="99"/>
      <c r="C2" s="99"/>
      <c r="D2" s="99"/>
      <c r="E2" s="134"/>
      <c r="F2" s="2" t="s">
        <v>1</v>
      </c>
    </row>
    <row r="3" spans="1:6" ht="13.2">
      <c r="A3" s="3"/>
      <c r="B3" s="3"/>
      <c r="C3" s="3"/>
      <c r="D3" s="3"/>
      <c r="E3" s="135" t="s">
        <v>2</v>
      </c>
      <c r="F3" s="4" t="s">
        <v>3</v>
      </c>
    </row>
    <row r="4" spans="1:6" ht="13.2">
      <c r="A4" s="100" t="s">
        <v>5</v>
      </c>
      <c r="B4" s="100"/>
      <c r="C4" s="100"/>
      <c r="D4" s="100"/>
      <c r="E4" s="134" t="s">
        <v>4</v>
      </c>
      <c r="F4" s="5" t="s">
        <v>6</v>
      </c>
    </row>
    <row r="5" spans="1:6" ht="13.2">
      <c r="A5" s="6"/>
      <c r="B5" s="6"/>
      <c r="C5" s="6"/>
      <c r="D5" s="6"/>
      <c r="E5" s="134" t="s">
        <v>7</v>
      </c>
      <c r="F5" s="7" t="s">
        <v>17</v>
      </c>
    </row>
    <row r="6" spans="1:6" ht="24.6" customHeight="1">
      <c r="A6" s="8" t="s">
        <v>8</v>
      </c>
      <c r="B6" s="101" t="s">
        <v>15</v>
      </c>
      <c r="C6" s="102"/>
      <c r="D6" s="102"/>
      <c r="E6" s="134" t="s">
        <v>9</v>
      </c>
      <c r="F6" s="7" t="s">
        <v>18</v>
      </c>
    </row>
    <row r="7" spans="1:6" ht="13.2">
      <c r="A7" s="8" t="s">
        <v>10</v>
      </c>
      <c r="B7" s="103" t="s">
        <v>1457</v>
      </c>
      <c r="C7" s="103"/>
      <c r="D7" s="103"/>
      <c r="E7" s="134" t="s">
        <v>11</v>
      </c>
      <c r="F7" s="9" t="s">
        <v>19</v>
      </c>
    </row>
    <row r="8" spans="1:6" ht="13.2">
      <c r="A8" s="8" t="s">
        <v>12</v>
      </c>
      <c r="B8" s="8"/>
      <c r="C8" s="8"/>
      <c r="D8" s="10"/>
      <c r="E8" s="134"/>
      <c r="F8" s="11"/>
    </row>
    <row r="9" spans="1:6" ht="13.2">
      <c r="A9" s="8" t="s">
        <v>16</v>
      </c>
      <c r="B9" s="8"/>
      <c r="C9" s="12"/>
      <c r="D9" s="10"/>
      <c r="E9" s="134" t="s">
        <v>13</v>
      </c>
      <c r="F9" s="13" t="s">
        <v>14</v>
      </c>
    </row>
    <row r="10" spans="1:6" ht="20.25" customHeight="1">
      <c r="A10" s="99" t="s">
        <v>20</v>
      </c>
      <c r="B10" s="99"/>
      <c r="C10" s="99"/>
      <c r="D10" s="99"/>
      <c r="E10" s="123"/>
      <c r="F10" s="14"/>
    </row>
    <row r="11" spans="1:6" ht="4.2" customHeight="1">
      <c r="A11" s="93" t="s">
        <v>21</v>
      </c>
      <c r="B11" s="87" t="s">
        <v>22</v>
      </c>
      <c r="C11" s="87" t="s">
        <v>23</v>
      </c>
      <c r="D11" s="90" t="s">
        <v>24</v>
      </c>
      <c r="E11" s="112" t="s">
        <v>25</v>
      </c>
      <c r="F11" s="96" t="s">
        <v>26</v>
      </c>
    </row>
    <row r="12" spans="1:6" ht="3.6" customHeight="1">
      <c r="A12" s="94"/>
      <c r="B12" s="88"/>
      <c r="C12" s="88"/>
      <c r="D12" s="91"/>
      <c r="E12" s="113"/>
      <c r="F12" s="97"/>
    </row>
    <row r="13" spans="1:6" ht="3" customHeight="1">
      <c r="A13" s="94"/>
      <c r="B13" s="88"/>
      <c r="C13" s="88"/>
      <c r="D13" s="91"/>
      <c r="E13" s="113"/>
      <c r="F13" s="97"/>
    </row>
    <row r="14" spans="1:6" ht="3" customHeight="1">
      <c r="A14" s="94"/>
      <c r="B14" s="88"/>
      <c r="C14" s="88"/>
      <c r="D14" s="91"/>
      <c r="E14" s="113"/>
      <c r="F14" s="97"/>
    </row>
    <row r="15" spans="1:6" ht="3" customHeight="1">
      <c r="A15" s="94"/>
      <c r="B15" s="88"/>
      <c r="C15" s="88"/>
      <c r="D15" s="91"/>
      <c r="E15" s="113"/>
      <c r="F15" s="97"/>
    </row>
    <row r="16" spans="1:6" ht="3" customHeight="1">
      <c r="A16" s="94"/>
      <c r="B16" s="88"/>
      <c r="C16" s="88"/>
      <c r="D16" s="91"/>
      <c r="E16" s="113"/>
      <c r="F16" s="97"/>
    </row>
    <row r="17" spans="1:6" ht="23.4" customHeight="1">
      <c r="A17" s="95"/>
      <c r="B17" s="89"/>
      <c r="C17" s="89"/>
      <c r="D17" s="92"/>
      <c r="E17" s="114"/>
      <c r="F17" s="98"/>
    </row>
    <row r="18" spans="1:6" ht="12.6" customHeight="1">
      <c r="A18" s="15">
        <v>1</v>
      </c>
      <c r="B18" s="16">
        <v>2</v>
      </c>
      <c r="C18" s="17">
        <v>3</v>
      </c>
      <c r="D18" s="18" t="s">
        <v>27</v>
      </c>
      <c r="E18" s="136" t="s">
        <v>28</v>
      </c>
      <c r="F18" s="19" t="s">
        <v>29</v>
      </c>
    </row>
    <row r="19" spans="1:6" ht="13.2">
      <c r="A19" s="20" t="s">
        <v>30</v>
      </c>
      <c r="B19" s="21" t="s">
        <v>31</v>
      </c>
      <c r="C19" s="22" t="s">
        <v>32</v>
      </c>
      <c r="D19" s="23">
        <v>5698210659.0200005</v>
      </c>
      <c r="E19" s="137">
        <v>4850239333.8100004</v>
      </c>
      <c r="F19" s="23">
        <f>IF(OR(D19="-",IF(E19="-",0,E19)&gt;=IF(D19="-",0,D19)),"-",IF(D19="-",0,D19)-IF(E19="-",0,E19))</f>
        <v>847971325.21000004</v>
      </c>
    </row>
    <row r="20" spans="1:6" ht="13.2">
      <c r="A20" s="24" t="s">
        <v>33</v>
      </c>
      <c r="B20" s="25"/>
      <c r="C20" s="26"/>
      <c r="D20" s="27"/>
      <c r="E20" s="138"/>
      <c r="F20" s="28"/>
    </row>
    <row r="21" spans="1:6" ht="13.2">
      <c r="A21" s="29" t="s">
        <v>34</v>
      </c>
      <c r="B21" s="30" t="s">
        <v>31</v>
      </c>
      <c r="C21" s="31" t="s">
        <v>35</v>
      </c>
      <c r="D21" s="32">
        <v>2117325300</v>
      </c>
      <c r="E21" s="119">
        <v>1724387262.3599999</v>
      </c>
      <c r="F21" s="33">
        <f t="shared" ref="F21:F84" si="0">IF(OR(D21="-",IF(E21="-",0,E21)&gt;=IF(D21="-",0,D21)),"-",IF(D21="-",0,D21)-IF(E21="-",0,E21))</f>
        <v>392938037.6400001</v>
      </c>
    </row>
    <row r="22" spans="1:6" ht="13.2">
      <c r="A22" s="29" t="s">
        <v>36</v>
      </c>
      <c r="B22" s="30" t="s">
        <v>31</v>
      </c>
      <c r="C22" s="31" t="s">
        <v>37</v>
      </c>
      <c r="D22" s="32">
        <v>1221869100</v>
      </c>
      <c r="E22" s="119">
        <v>885542466.82000005</v>
      </c>
      <c r="F22" s="33">
        <f t="shared" si="0"/>
        <v>336326633.17999995</v>
      </c>
    </row>
    <row r="23" spans="1:6" ht="13.2">
      <c r="A23" s="29" t="s">
        <v>38</v>
      </c>
      <c r="B23" s="30" t="s">
        <v>31</v>
      </c>
      <c r="C23" s="31" t="s">
        <v>39</v>
      </c>
      <c r="D23" s="32">
        <v>1221869100</v>
      </c>
      <c r="E23" s="119">
        <v>885542466.82000005</v>
      </c>
      <c r="F23" s="33">
        <f t="shared" si="0"/>
        <v>336326633.17999995</v>
      </c>
    </row>
    <row r="24" spans="1:6" ht="51.6">
      <c r="A24" s="34" t="s">
        <v>40</v>
      </c>
      <c r="B24" s="30" t="s">
        <v>31</v>
      </c>
      <c r="C24" s="31" t="s">
        <v>41</v>
      </c>
      <c r="D24" s="32"/>
      <c r="E24" s="119">
        <v>840285027.97000003</v>
      </c>
      <c r="F24" s="33" t="str">
        <f t="shared" si="0"/>
        <v>-</v>
      </c>
    </row>
    <row r="25" spans="1:6" ht="72">
      <c r="A25" s="34" t="s">
        <v>42</v>
      </c>
      <c r="B25" s="30" t="s">
        <v>31</v>
      </c>
      <c r="C25" s="31" t="s">
        <v>43</v>
      </c>
      <c r="D25" s="32" t="s">
        <v>44</v>
      </c>
      <c r="E25" s="119">
        <v>839666520.82000005</v>
      </c>
      <c r="F25" s="33" t="str">
        <f t="shared" si="0"/>
        <v>-</v>
      </c>
    </row>
    <row r="26" spans="1:6" ht="61.8">
      <c r="A26" s="34" t="s">
        <v>45</v>
      </c>
      <c r="B26" s="30" t="s">
        <v>31</v>
      </c>
      <c r="C26" s="31" t="s">
        <v>46</v>
      </c>
      <c r="D26" s="32" t="s">
        <v>44</v>
      </c>
      <c r="E26" s="119">
        <v>302693.33</v>
      </c>
      <c r="F26" s="33" t="str">
        <f t="shared" si="0"/>
        <v>-</v>
      </c>
    </row>
    <row r="27" spans="1:6" ht="72">
      <c r="A27" s="34" t="s">
        <v>47</v>
      </c>
      <c r="B27" s="30" t="s">
        <v>31</v>
      </c>
      <c r="C27" s="31" t="s">
        <v>48</v>
      </c>
      <c r="D27" s="32" t="s">
        <v>44</v>
      </c>
      <c r="E27" s="119">
        <v>321676.32</v>
      </c>
      <c r="F27" s="33" t="str">
        <f t="shared" si="0"/>
        <v>-</v>
      </c>
    </row>
    <row r="28" spans="1:6" ht="61.8">
      <c r="A28" s="34" t="s">
        <v>49</v>
      </c>
      <c r="B28" s="30" t="s">
        <v>31</v>
      </c>
      <c r="C28" s="31" t="s">
        <v>50</v>
      </c>
      <c r="D28" s="32" t="s">
        <v>44</v>
      </c>
      <c r="E28" s="119">
        <v>-4866.05</v>
      </c>
      <c r="F28" s="33" t="str">
        <f t="shared" si="0"/>
        <v>-</v>
      </c>
    </row>
    <row r="29" spans="1:6" ht="82.2">
      <c r="A29" s="34" t="s">
        <v>51</v>
      </c>
      <c r="B29" s="30" t="s">
        <v>31</v>
      </c>
      <c r="C29" s="31" t="s">
        <v>52</v>
      </c>
      <c r="D29" s="32" t="s">
        <v>44</v>
      </c>
      <c r="E29" s="119">
        <v>-996.45</v>
      </c>
      <c r="F29" s="33" t="str">
        <f t="shared" si="0"/>
        <v>-</v>
      </c>
    </row>
    <row r="30" spans="1:6" ht="72">
      <c r="A30" s="34" t="s">
        <v>53</v>
      </c>
      <c r="B30" s="30" t="s">
        <v>31</v>
      </c>
      <c r="C30" s="31" t="s">
        <v>54</v>
      </c>
      <c r="D30" s="32"/>
      <c r="E30" s="119">
        <v>17899151.98</v>
      </c>
      <c r="F30" s="33" t="str">
        <f t="shared" si="0"/>
        <v>-</v>
      </c>
    </row>
    <row r="31" spans="1:6" ht="92.4">
      <c r="A31" s="34" t="s">
        <v>55</v>
      </c>
      <c r="B31" s="30" t="s">
        <v>31</v>
      </c>
      <c r="C31" s="31" t="s">
        <v>56</v>
      </c>
      <c r="D31" s="32" t="s">
        <v>44</v>
      </c>
      <c r="E31" s="119">
        <v>17866832.949999999</v>
      </c>
      <c r="F31" s="33" t="str">
        <f t="shared" si="0"/>
        <v>-</v>
      </c>
    </row>
    <row r="32" spans="1:6" ht="82.2">
      <c r="A32" s="34" t="s">
        <v>57</v>
      </c>
      <c r="B32" s="30" t="s">
        <v>31</v>
      </c>
      <c r="C32" s="31" t="s">
        <v>58</v>
      </c>
      <c r="D32" s="32" t="s">
        <v>44</v>
      </c>
      <c r="E32" s="119">
        <v>10183.14</v>
      </c>
      <c r="F32" s="33" t="str">
        <f t="shared" si="0"/>
        <v>-</v>
      </c>
    </row>
    <row r="33" spans="1:6" ht="102.6">
      <c r="A33" s="34" t="s">
        <v>59</v>
      </c>
      <c r="B33" s="30" t="s">
        <v>31</v>
      </c>
      <c r="C33" s="31" t="s">
        <v>60</v>
      </c>
      <c r="D33" s="32" t="s">
        <v>44</v>
      </c>
      <c r="E33" s="119">
        <v>22135.88</v>
      </c>
      <c r="F33" s="33" t="str">
        <f t="shared" si="0"/>
        <v>-</v>
      </c>
    </row>
    <row r="34" spans="1:6" ht="82.2">
      <c r="A34" s="34" t="s">
        <v>61</v>
      </c>
      <c r="B34" s="30" t="s">
        <v>31</v>
      </c>
      <c r="C34" s="31" t="s">
        <v>62</v>
      </c>
      <c r="D34" s="32" t="s">
        <v>44</v>
      </c>
      <c r="E34" s="119">
        <v>0.01</v>
      </c>
      <c r="F34" s="33" t="str">
        <f t="shared" si="0"/>
        <v>-</v>
      </c>
    </row>
    <row r="35" spans="1:6" ht="31.2">
      <c r="A35" s="29" t="s">
        <v>63</v>
      </c>
      <c r="B35" s="30" t="s">
        <v>31</v>
      </c>
      <c r="C35" s="31" t="s">
        <v>64</v>
      </c>
      <c r="D35" s="32"/>
      <c r="E35" s="119">
        <v>12625246.01</v>
      </c>
      <c r="F35" s="33" t="str">
        <f t="shared" si="0"/>
        <v>-</v>
      </c>
    </row>
    <row r="36" spans="1:6" ht="51.6">
      <c r="A36" s="29" t="s">
        <v>65</v>
      </c>
      <c r="B36" s="30" t="s">
        <v>31</v>
      </c>
      <c r="C36" s="31" t="s">
        <v>66</v>
      </c>
      <c r="D36" s="32" t="s">
        <v>44</v>
      </c>
      <c r="E36" s="119">
        <v>12548787.449999999</v>
      </c>
      <c r="F36" s="33" t="str">
        <f t="shared" si="0"/>
        <v>-</v>
      </c>
    </row>
    <row r="37" spans="1:6" ht="41.4">
      <c r="A37" s="29" t="s">
        <v>67</v>
      </c>
      <c r="B37" s="30" t="s">
        <v>31</v>
      </c>
      <c r="C37" s="31" t="s">
        <v>68</v>
      </c>
      <c r="D37" s="32" t="s">
        <v>44</v>
      </c>
      <c r="E37" s="119">
        <v>33104.76</v>
      </c>
      <c r="F37" s="33" t="str">
        <f t="shared" si="0"/>
        <v>-</v>
      </c>
    </row>
    <row r="38" spans="1:6" ht="51.6">
      <c r="A38" s="29" t="s">
        <v>69</v>
      </c>
      <c r="B38" s="30" t="s">
        <v>31</v>
      </c>
      <c r="C38" s="31" t="s">
        <v>70</v>
      </c>
      <c r="D38" s="32" t="s">
        <v>44</v>
      </c>
      <c r="E38" s="119">
        <v>43353.8</v>
      </c>
      <c r="F38" s="33" t="str">
        <f t="shared" si="0"/>
        <v>-</v>
      </c>
    </row>
    <row r="39" spans="1:6" ht="61.8">
      <c r="A39" s="34" t="s">
        <v>71</v>
      </c>
      <c r="B39" s="30" t="s">
        <v>31</v>
      </c>
      <c r="C39" s="31" t="s">
        <v>72</v>
      </c>
      <c r="D39" s="32"/>
      <c r="E39" s="119">
        <v>14733040.41</v>
      </c>
      <c r="F39" s="33" t="str">
        <f t="shared" si="0"/>
        <v>-</v>
      </c>
    </row>
    <row r="40" spans="1:6" ht="82.2">
      <c r="A40" s="34" t="s">
        <v>73</v>
      </c>
      <c r="B40" s="30" t="s">
        <v>31</v>
      </c>
      <c r="C40" s="31" t="s">
        <v>74</v>
      </c>
      <c r="D40" s="32" t="s">
        <v>44</v>
      </c>
      <c r="E40" s="119">
        <v>14731038.810000001</v>
      </c>
      <c r="F40" s="33" t="str">
        <f t="shared" si="0"/>
        <v>-</v>
      </c>
    </row>
    <row r="41" spans="1:6" ht="72">
      <c r="A41" s="34" t="s">
        <v>75</v>
      </c>
      <c r="B41" s="30" t="s">
        <v>31</v>
      </c>
      <c r="C41" s="31" t="s">
        <v>76</v>
      </c>
      <c r="D41" s="32" t="s">
        <v>44</v>
      </c>
      <c r="E41" s="119">
        <v>2001.6</v>
      </c>
      <c r="F41" s="33" t="str">
        <f t="shared" si="0"/>
        <v>-</v>
      </c>
    </row>
    <row r="42" spans="1:6" ht="41.4">
      <c r="A42" s="29" t="s">
        <v>77</v>
      </c>
      <c r="B42" s="30" t="s">
        <v>31</v>
      </c>
      <c r="C42" s="31" t="s">
        <v>78</v>
      </c>
      <c r="D42" s="32" t="s">
        <v>44</v>
      </c>
      <c r="E42" s="119">
        <v>0.45</v>
      </c>
      <c r="F42" s="33" t="str">
        <f t="shared" si="0"/>
        <v>-</v>
      </c>
    </row>
    <row r="43" spans="1:6" ht="41.4">
      <c r="A43" s="29" t="s">
        <v>79</v>
      </c>
      <c r="B43" s="30" t="s">
        <v>31</v>
      </c>
      <c r="C43" s="31" t="s">
        <v>80</v>
      </c>
      <c r="D43" s="32" t="s">
        <v>44</v>
      </c>
      <c r="E43" s="119">
        <v>0.45</v>
      </c>
      <c r="F43" s="33" t="str">
        <f t="shared" si="0"/>
        <v>-</v>
      </c>
    </row>
    <row r="44" spans="1:6" ht="21">
      <c r="A44" s="29" t="s">
        <v>81</v>
      </c>
      <c r="B44" s="30" t="s">
        <v>31</v>
      </c>
      <c r="C44" s="31" t="s">
        <v>82</v>
      </c>
      <c r="D44" s="32">
        <v>65200</v>
      </c>
      <c r="E44" s="119">
        <v>44322.71</v>
      </c>
      <c r="F44" s="33">
        <f t="shared" si="0"/>
        <v>20877.29</v>
      </c>
    </row>
    <row r="45" spans="1:6" ht="21">
      <c r="A45" s="29" t="s">
        <v>83</v>
      </c>
      <c r="B45" s="30" t="s">
        <v>31</v>
      </c>
      <c r="C45" s="31" t="s">
        <v>84</v>
      </c>
      <c r="D45" s="32">
        <v>65200</v>
      </c>
      <c r="E45" s="119">
        <v>44322.71</v>
      </c>
      <c r="F45" s="33">
        <f t="shared" si="0"/>
        <v>20877.29</v>
      </c>
    </row>
    <row r="46" spans="1:6" ht="51.6">
      <c r="A46" s="29" t="s">
        <v>85</v>
      </c>
      <c r="B46" s="30" t="s">
        <v>31</v>
      </c>
      <c r="C46" s="31" t="s">
        <v>86</v>
      </c>
      <c r="D46" s="32"/>
      <c r="E46" s="119">
        <v>20395.8</v>
      </c>
      <c r="F46" s="33" t="str">
        <f t="shared" si="0"/>
        <v>-</v>
      </c>
    </row>
    <row r="47" spans="1:6" ht="82.2">
      <c r="A47" s="34" t="s">
        <v>87</v>
      </c>
      <c r="B47" s="30" t="s">
        <v>31</v>
      </c>
      <c r="C47" s="31" t="s">
        <v>88</v>
      </c>
      <c r="D47" s="32"/>
      <c r="E47" s="119">
        <v>20395.8</v>
      </c>
      <c r="F47" s="33" t="str">
        <f t="shared" si="0"/>
        <v>-</v>
      </c>
    </row>
    <row r="48" spans="1:6" ht="61.8">
      <c r="A48" s="34" t="s">
        <v>89</v>
      </c>
      <c r="B48" s="30" t="s">
        <v>31</v>
      </c>
      <c r="C48" s="31" t="s">
        <v>90</v>
      </c>
      <c r="D48" s="32"/>
      <c r="E48" s="119">
        <v>143.43</v>
      </c>
      <c r="F48" s="33" t="str">
        <f t="shared" si="0"/>
        <v>-</v>
      </c>
    </row>
    <row r="49" spans="1:6" ht="92.4">
      <c r="A49" s="34" t="s">
        <v>91</v>
      </c>
      <c r="B49" s="30" t="s">
        <v>31</v>
      </c>
      <c r="C49" s="31" t="s">
        <v>92</v>
      </c>
      <c r="D49" s="32"/>
      <c r="E49" s="119">
        <v>143.43</v>
      </c>
      <c r="F49" s="33" t="str">
        <f t="shared" si="0"/>
        <v>-</v>
      </c>
    </row>
    <row r="50" spans="1:6" ht="51.6">
      <c r="A50" s="29" t="s">
        <v>93</v>
      </c>
      <c r="B50" s="30" t="s">
        <v>31</v>
      </c>
      <c r="C50" s="31" t="s">
        <v>94</v>
      </c>
      <c r="D50" s="32"/>
      <c r="E50" s="119">
        <v>27445.64</v>
      </c>
      <c r="F50" s="33" t="str">
        <f t="shared" si="0"/>
        <v>-</v>
      </c>
    </row>
    <row r="51" spans="1:6" ht="82.2">
      <c r="A51" s="34" t="s">
        <v>95</v>
      </c>
      <c r="B51" s="30" t="s">
        <v>31</v>
      </c>
      <c r="C51" s="31" t="s">
        <v>96</v>
      </c>
      <c r="D51" s="32"/>
      <c r="E51" s="119">
        <v>27445.64</v>
      </c>
      <c r="F51" s="33" t="str">
        <f t="shared" si="0"/>
        <v>-</v>
      </c>
    </row>
    <row r="52" spans="1:6" ht="51.6">
      <c r="A52" s="29" t="s">
        <v>97</v>
      </c>
      <c r="B52" s="30" t="s">
        <v>31</v>
      </c>
      <c r="C52" s="31" t="s">
        <v>98</v>
      </c>
      <c r="D52" s="32"/>
      <c r="E52" s="119">
        <v>-3662.16</v>
      </c>
      <c r="F52" s="33">
        <f t="shared" si="0"/>
        <v>3662.16</v>
      </c>
    </row>
    <row r="53" spans="1:6" ht="82.2">
      <c r="A53" s="34" t="s">
        <v>99</v>
      </c>
      <c r="B53" s="30" t="s">
        <v>31</v>
      </c>
      <c r="C53" s="31" t="s">
        <v>100</v>
      </c>
      <c r="D53" s="32"/>
      <c r="E53" s="119">
        <v>-3662.16</v>
      </c>
      <c r="F53" s="33">
        <f t="shared" si="0"/>
        <v>3662.16</v>
      </c>
    </row>
    <row r="54" spans="1:6" ht="13.2">
      <c r="A54" s="29" t="s">
        <v>101</v>
      </c>
      <c r="B54" s="30" t="s">
        <v>31</v>
      </c>
      <c r="C54" s="31" t="s">
        <v>102</v>
      </c>
      <c r="D54" s="32">
        <v>582324300</v>
      </c>
      <c r="E54" s="119">
        <v>543728694.30999994</v>
      </c>
      <c r="F54" s="33">
        <f t="shared" si="0"/>
        <v>38595605.690000057</v>
      </c>
    </row>
    <row r="55" spans="1:6" ht="21">
      <c r="A55" s="29" t="s">
        <v>103</v>
      </c>
      <c r="B55" s="30" t="s">
        <v>31</v>
      </c>
      <c r="C55" s="31" t="s">
        <v>104</v>
      </c>
      <c r="D55" s="32">
        <v>505654900</v>
      </c>
      <c r="E55" s="119">
        <v>472443555.74000001</v>
      </c>
      <c r="F55" s="33">
        <f t="shared" si="0"/>
        <v>33211344.25999999</v>
      </c>
    </row>
    <row r="56" spans="1:6" ht="21">
      <c r="A56" s="29" t="s">
        <v>105</v>
      </c>
      <c r="B56" s="30" t="s">
        <v>31</v>
      </c>
      <c r="C56" s="31" t="s">
        <v>106</v>
      </c>
      <c r="D56" s="32"/>
      <c r="E56" s="119">
        <v>264198396.56999999</v>
      </c>
      <c r="F56" s="33" t="str">
        <f t="shared" si="0"/>
        <v>-</v>
      </c>
    </row>
    <row r="57" spans="1:6" ht="21">
      <c r="A57" s="29" t="s">
        <v>105</v>
      </c>
      <c r="B57" s="30" t="s">
        <v>31</v>
      </c>
      <c r="C57" s="31" t="s">
        <v>107</v>
      </c>
      <c r="D57" s="32"/>
      <c r="E57" s="119">
        <v>264195335.43000001</v>
      </c>
      <c r="F57" s="33" t="str">
        <f t="shared" si="0"/>
        <v>-</v>
      </c>
    </row>
    <row r="58" spans="1:6" ht="41.4">
      <c r="A58" s="29" t="s">
        <v>108</v>
      </c>
      <c r="B58" s="30" t="s">
        <v>31</v>
      </c>
      <c r="C58" s="31" t="s">
        <v>109</v>
      </c>
      <c r="D58" s="32" t="s">
        <v>44</v>
      </c>
      <c r="E58" s="119">
        <v>262310910.16</v>
      </c>
      <c r="F58" s="33" t="str">
        <f t="shared" si="0"/>
        <v>-</v>
      </c>
    </row>
    <row r="59" spans="1:6" ht="31.2">
      <c r="A59" s="29" t="s">
        <v>110</v>
      </c>
      <c r="B59" s="30" t="s">
        <v>31</v>
      </c>
      <c r="C59" s="31" t="s">
        <v>111</v>
      </c>
      <c r="D59" s="32" t="s">
        <v>44</v>
      </c>
      <c r="E59" s="119">
        <v>1687192.48</v>
      </c>
      <c r="F59" s="33" t="str">
        <f t="shared" si="0"/>
        <v>-</v>
      </c>
    </row>
    <row r="60" spans="1:6" ht="41.4">
      <c r="A60" s="29" t="s">
        <v>112</v>
      </c>
      <c r="B60" s="30" t="s">
        <v>31</v>
      </c>
      <c r="C60" s="31" t="s">
        <v>113</v>
      </c>
      <c r="D60" s="32" t="s">
        <v>44</v>
      </c>
      <c r="E60" s="119">
        <v>227232.79</v>
      </c>
      <c r="F60" s="33" t="str">
        <f t="shared" si="0"/>
        <v>-</v>
      </c>
    </row>
    <row r="61" spans="1:6" ht="31.2">
      <c r="A61" s="29" t="s">
        <v>114</v>
      </c>
      <c r="B61" s="30" t="s">
        <v>31</v>
      </c>
      <c r="C61" s="31" t="s">
        <v>115</v>
      </c>
      <c r="D61" s="32" t="s">
        <v>44</v>
      </c>
      <c r="E61" s="119">
        <v>-30000</v>
      </c>
      <c r="F61" s="33" t="str">
        <f t="shared" si="0"/>
        <v>-</v>
      </c>
    </row>
    <row r="62" spans="1:6" ht="31.2">
      <c r="A62" s="29" t="s">
        <v>116</v>
      </c>
      <c r="B62" s="30" t="s">
        <v>31</v>
      </c>
      <c r="C62" s="31" t="s">
        <v>117</v>
      </c>
      <c r="D62" s="32" t="s">
        <v>44</v>
      </c>
      <c r="E62" s="119">
        <v>3061.14</v>
      </c>
      <c r="F62" s="33" t="str">
        <f t="shared" si="0"/>
        <v>-</v>
      </c>
    </row>
    <row r="63" spans="1:6" ht="51.6">
      <c r="A63" s="34" t="s">
        <v>118</v>
      </c>
      <c r="B63" s="30" t="s">
        <v>31</v>
      </c>
      <c r="C63" s="31" t="s">
        <v>119</v>
      </c>
      <c r="D63" s="32" t="s">
        <v>44</v>
      </c>
      <c r="E63" s="119">
        <v>2.7</v>
      </c>
      <c r="F63" s="33" t="str">
        <f t="shared" si="0"/>
        <v>-</v>
      </c>
    </row>
    <row r="64" spans="1:6" ht="41.4">
      <c r="A64" s="29" t="s">
        <v>120</v>
      </c>
      <c r="B64" s="30" t="s">
        <v>31</v>
      </c>
      <c r="C64" s="31" t="s">
        <v>121</v>
      </c>
      <c r="D64" s="32" t="s">
        <v>44</v>
      </c>
      <c r="E64" s="119">
        <v>3058.44</v>
      </c>
      <c r="F64" s="33" t="str">
        <f t="shared" si="0"/>
        <v>-</v>
      </c>
    </row>
    <row r="65" spans="1:6" ht="31.2">
      <c r="A65" s="29" t="s">
        <v>122</v>
      </c>
      <c r="B65" s="30" t="s">
        <v>31</v>
      </c>
      <c r="C65" s="31" t="s">
        <v>123</v>
      </c>
      <c r="D65" s="32"/>
      <c r="E65" s="119">
        <v>208236700.84</v>
      </c>
      <c r="F65" s="33" t="str">
        <f t="shared" si="0"/>
        <v>-</v>
      </c>
    </row>
    <row r="66" spans="1:6" ht="41.4">
      <c r="A66" s="29" t="s">
        <v>124</v>
      </c>
      <c r="B66" s="30" t="s">
        <v>31</v>
      </c>
      <c r="C66" s="31" t="s">
        <v>125</v>
      </c>
      <c r="D66" s="32"/>
      <c r="E66" s="119">
        <v>208236410.37</v>
      </c>
      <c r="F66" s="33" t="str">
        <f t="shared" si="0"/>
        <v>-</v>
      </c>
    </row>
    <row r="67" spans="1:6" ht="61.8">
      <c r="A67" s="34" t="s">
        <v>126</v>
      </c>
      <c r="B67" s="30" t="s">
        <v>31</v>
      </c>
      <c r="C67" s="31" t="s">
        <v>127</v>
      </c>
      <c r="D67" s="32" t="s">
        <v>44</v>
      </c>
      <c r="E67" s="119">
        <v>206410314.25999999</v>
      </c>
      <c r="F67" s="33" t="str">
        <f t="shared" si="0"/>
        <v>-</v>
      </c>
    </row>
    <row r="68" spans="1:6" ht="51.6">
      <c r="A68" s="29" t="s">
        <v>128</v>
      </c>
      <c r="B68" s="30" t="s">
        <v>31</v>
      </c>
      <c r="C68" s="31" t="s">
        <v>129</v>
      </c>
      <c r="D68" s="32" t="s">
        <v>44</v>
      </c>
      <c r="E68" s="119">
        <v>2139937.17</v>
      </c>
      <c r="F68" s="33" t="str">
        <f t="shared" si="0"/>
        <v>-</v>
      </c>
    </row>
    <row r="69" spans="1:6" ht="72">
      <c r="A69" s="34" t="s">
        <v>130</v>
      </c>
      <c r="B69" s="30" t="s">
        <v>31</v>
      </c>
      <c r="C69" s="31" t="s">
        <v>131</v>
      </c>
      <c r="D69" s="32" t="s">
        <v>44</v>
      </c>
      <c r="E69" s="119">
        <v>51490.94</v>
      </c>
      <c r="F69" s="33" t="str">
        <f t="shared" si="0"/>
        <v>-</v>
      </c>
    </row>
    <row r="70" spans="1:6" ht="51.6">
      <c r="A70" s="29" t="s">
        <v>132</v>
      </c>
      <c r="B70" s="30" t="s">
        <v>31</v>
      </c>
      <c r="C70" s="31" t="s">
        <v>133</v>
      </c>
      <c r="D70" s="32" t="s">
        <v>44</v>
      </c>
      <c r="E70" s="119">
        <v>-365332</v>
      </c>
      <c r="F70" s="33" t="str">
        <f t="shared" si="0"/>
        <v>-</v>
      </c>
    </row>
    <row r="71" spans="1:6" ht="41.4">
      <c r="A71" s="29" t="s">
        <v>134</v>
      </c>
      <c r="B71" s="30" t="s">
        <v>31</v>
      </c>
      <c r="C71" s="31" t="s">
        <v>135</v>
      </c>
      <c r="D71" s="32" t="s">
        <v>44</v>
      </c>
      <c r="E71" s="119">
        <v>290.47000000000003</v>
      </c>
      <c r="F71" s="33" t="str">
        <f t="shared" si="0"/>
        <v>-</v>
      </c>
    </row>
    <row r="72" spans="1:6" ht="41.4">
      <c r="A72" s="29" t="s">
        <v>136</v>
      </c>
      <c r="B72" s="30" t="s">
        <v>31</v>
      </c>
      <c r="C72" s="31" t="s">
        <v>137</v>
      </c>
      <c r="D72" s="32" t="s">
        <v>44</v>
      </c>
      <c r="E72" s="119">
        <v>290.47000000000003</v>
      </c>
      <c r="F72" s="33" t="str">
        <f t="shared" si="0"/>
        <v>-</v>
      </c>
    </row>
    <row r="73" spans="1:6" ht="31.2">
      <c r="A73" s="29" t="s">
        <v>138</v>
      </c>
      <c r="B73" s="30" t="s">
        <v>31</v>
      </c>
      <c r="C73" s="31" t="s">
        <v>139</v>
      </c>
      <c r="D73" s="32" t="s">
        <v>44</v>
      </c>
      <c r="E73" s="119">
        <v>8458.33</v>
      </c>
      <c r="F73" s="33" t="str">
        <f t="shared" si="0"/>
        <v>-</v>
      </c>
    </row>
    <row r="74" spans="1:6" ht="51.6">
      <c r="A74" s="29" t="s">
        <v>140</v>
      </c>
      <c r="B74" s="30" t="s">
        <v>31</v>
      </c>
      <c r="C74" s="31" t="s">
        <v>141</v>
      </c>
      <c r="D74" s="32" t="s">
        <v>44</v>
      </c>
      <c r="E74" s="119">
        <v>2400.0100000000002</v>
      </c>
      <c r="F74" s="33" t="str">
        <f t="shared" si="0"/>
        <v>-</v>
      </c>
    </row>
    <row r="75" spans="1:6" ht="31.2">
      <c r="A75" s="29" t="s">
        <v>142</v>
      </c>
      <c r="B75" s="30" t="s">
        <v>31</v>
      </c>
      <c r="C75" s="31" t="s">
        <v>143</v>
      </c>
      <c r="D75" s="32" t="s">
        <v>44</v>
      </c>
      <c r="E75" s="119">
        <v>6058.32</v>
      </c>
      <c r="F75" s="33" t="str">
        <f t="shared" si="0"/>
        <v>-</v>
      </c>
    </row>
    <row r="76" spans="1:6" ht="21">
      <c r="A76" s="29" t="s">
        <v>144</v>
      </c>
      <c r="B76" s="30" t="s">
        <v>31</v>
      </c>
      <c r="C76" s="31" t="s">
        <v>145</v>
      </c>
      <c r="D76" s="32">
        <v>72306200</v>
      </c>
      <c r="E76" s="119">
        <v>68705535.159999996</v>
      </c>
      <c r="F76" s="33">
        <f t="shared" si="0"/>
        <v>3600664.8400000036</v>
      </c>
    </row>
    <row r="77" spans="1:6" ht="21">
      <c r="A77" s="29" t="s">
        <v>144</v>
      </c>
      <c r="B77" s="30" t="s">
        <v>31</v>
      </c>
      <c r="C77" s="31" t="s">
        <v>146</v>
      </c>
      <c r="D77" s="32"/>
      <c r="E77" s="119">
        <v>68702662.859999999</v>
      </c>
      <c r="F77" s="33" t="str">
        <f t="shared" si="0"/>
        <v>-</v>
      </c>
    </row>
    <row r="78" spans="1:6" ht="41.4">
      <c r="A78" s="29" t="s">
        <v>147</v>
      </c>
      <c r="B78" s="30" t="s">
        <v>31</v>
      </c>
      <c r="C78" s="31" t="s">
        <v>148</v>
      </c>
      <c r="D78" s="32" t="s">
        <v>44</v>
      </c>
      <c r="E78" s="119">
        <v>68249210.109999999</v>
      </c>
      <c r="F78" s="33" t="str">
        <f t="shared" si="0"/>
        <v>-</v>
      </c>
    </row>
    <row r="79" spans="1:6" ht="21">
      <c r="A79" s="29" t="s">
        <v>149</v>
      </c>
      <c r="B79" s="30" t="s">
        <v>31</v>
      </c>
      <c r="C79" s="31" t="s">
        <v>150</v>
      </c>
      <c r="D79" s="32" t="s">
        <v>44</v>
      </c>
      <c r="E79" s="119">
        <v>159666.63</v>
      </c>
      <c r="F79" s="33" t="str">
        <f t="shared" si="0"/>
        <v>-</v>
      </c>
    </row>
    <row r="80" spans="1:6" ht="41.4">
      <c r="A80" s="29" t="s">
        <v>151</v>
      </c>
      <c r="B80" s="30" t="s">
        <v>31</v>
      </c>
      <c r="C80" s="31" t="s">
        <v>152</v>
      </c>
      <c r="D80" s="32" t="s">
        <v>44</v>
      </c>
      <c r="E80" s="119">
        <v>293814.17</v>
      </c>
      <c r="F80" s="33" t="str">
        <f t="shared" si="0"/>
        <v>-</v>
      </c>
    </row>
    <row r="81" spans="1:6" ht="21">
      <c r="A81" s="29" t="s">
        <v>153</v>
      </c>
      <c r="B81" s="30" t="s">
        <v>31</v>
      </c>
      <c r="C81" s="31" t="s">
        <v>154</v>
      </c>
      <c r="D81" s="32" t="s">
        <v>44</v>
      </c>
      <c r="E81" s="119">
        <v>-28.05</v>
      </c>
      <c r="F81" s="33" t="str">
        <f t="shared" si="0"/>
        <v>-</v>
      </c>
    </row>
    <row r="82" spans="1:6" ht="31.2">
      <c r="A82" s="29" t="s">
        <v>155</v>
      </c>
      <c r="B82" s="30" t="s">
        <v>31</v>
      </c>
      <c r="C82" s="31" t="s">
        <v>156</v>
      </c>
      <c r="D82" s="32" t="s">
        <v>44</v>
      </c>
      <c r="E82" s="119">
        <v>2872.3</v>
      </c>
      <c r="F82" s="33" t="str">
        <f t="shared" si="0"/>
        <v>-</v>
      </c>
    </row>
    <row r="83" spans="1:6" ht="51.6">
      <c r="A83" s="29" t="s">
        <v>157</v>
      </c>
      <c r="B83" s="30" t="s">
        <v>31</v>
      </c>
      <c r="C83" s="31" t="s">
        <v>158</v>
      </c>
      <c r="D83" s="32" t="s">
        <v>44</v>
      </c>
      <c r="E83" s="119">
        <v>172.02</v>
      </c>
      <c r="F83" s="33" t="str">
        <f t="shared" si="0"/>
        <v>-</v>
      </c>
    </row>
    <row r="84" spans="1:6" ht="31.2">
      <c r="A84" s="29" t="s">
        <v>159</v>
      </c>
      <c r="B84" s="30" t="s">
        <v>31</v>
      </c>
      <c r="C84" s="31" t="s">
        <v>160</v>
      </c>
      <c r="D84" s="32" t="s">
        <v>44</v>
      </c>
      <c r="E84" s="119">
        <v>2700.28</v>
      </c>
      <c r="F84" s="33" t="str">
        <f t="shared" si="0"/>
        <v>-</v>
      </c>
    </row>
    <row r="85" spans="1:6" ht="13.2">
      <c r="A85" s="29" t="s">
        <v>161</v>
      </c>
      <c r="B85" s="30" t="s">
        <v>31</v>
      </c>
      <c r="C85" s="31" t="s">
        <v>162</v>
      </c>
      <c r="D85" s="32">
        <v>609300</v>
      </c>
      <c r="E85" s="119">
        <v>391425.77</v>
      </c>
      <c r="F85" s="33">
        <f t="shared" ref="F85:F148" si="1">IF(OR(D85="-",IF(E85="-",0,E85)&gt;=IF(D85="-",0,D85)),"-",IF(D85="-",0,D85)-IF(E85="-",0,E85))</f>
        <v>217874.22999999998</v>
      </c>
    </row>
    <row r="86" spans="1:6" ht="13.2">
      <c r="A86" s="29" t="s">
        <v>161</v>
      </c>
      <c r="B86" s="30" t="s">
        <v>31</v>
      </c>
      <c r="C86" s="31" t="s">
        <v>163</v>
      </c>
      <c r="D86" s="32"/>
      <c r="E86" s="119">
        <v>391425.77</v>
      </c>
      <c r="F86" s="33" t="str">
        <f t="shared" si="1"/>
        <v>-</v>
      </c>
    </row>
    <row r="87" spans="1:6" ht="31.2">
      <c r="A87" s="29" t="s">
        <v>164</v>
      </c>
      <c r="B87" s="30" t="s">
        <v>31</v>
      </c>
      <c r="C87" s="31" t="s">
        <v>165</v>
      </c>
      <c r="D87" s="32" t="s">
        <v>44</v>
      </c>
      <c r="E87" s="119">
        <v>374083</v>
      </c>
      <c r="F87" s="33" t="str">
        <f t="shared" si="1"/>
        <v>-</v>
      </c>
    </row>
    <row r="88" spans="1:6" ht="21">
      <c r="A88" s="29" t="s">
        <v>166</v>
      </c>
      <c r="B88" s="30" t="s">
        <v>31</v>
      </c>
      <c r="C88" s="31" t="s">
        <v>167</v>
      </c>
      <c r="D88" s="32" t="s">
        <v>44</v>
      </c>
      <c r="E88" s="119">
        <v>16342.77</v>
      </c>
      <c r="F88" s="33" t="str">
        <f t="shared" si="1"/>
        <v>-</v>
      </c>
    </row>
    <row r="89" spans="1:6" ht="31.2">
      <c r="A89" s="29" t="s">
        <v>168</v>
      </c>
      <c r="B89" s="30" t="s">
        <v>31</v>
      </c>
      <c r="C89" s="31" t="s">
        <v>169</v>
      </c>
      <c r="D89" s="32" t="s">
        <v>44</v>
      </c>
      <c r="E89" s="119">
        <v>1000</v>
      </c>
      <c r="F89" s="33" t="str">
        <f t="shared" si="1"/>
        <v>-</v>
      </c>
    </row>
    <row r="90" spans="1:6" ht="21">
      <c r="A90" s="29" t="s">
        <v>170</v>
      </c>
      <c r="B90" s="30" t="s">
        <v>31</v>
      </c>
      <c r="C90" s="31" t="s">
        <v>171</v>
      </c>
      <c r="D90" s="32">
        <v>3753900</v>
      </c>
      <c r="E90" s="119">
        <v>2188177.64</v>
      </c>
      <c r="F90" s="33">
        <f t="shared" si="1"/>
        <v>1565722.3599999999</v>
      </c>
    </row>
    <row r="91" spans="1:6" ht="31.2">
      <c r="A91" s="29" t="s">
        <v>172</v>
      </c>
      <c r="B91" s="30" t="s">
        <v>31</v>
      </c>
      <c r="C91" s="31" t="s">
        <v>173</v>
      </c>
      <c r="D91" s="32"/>
      <c r="E91" s="119">
        <v>2188177.64</v>
      </c>
      <c r="F91" s="33" t="str">
        <f t="shared" si="1"/>
        <v>-</v>
      </c>
    </row>
    <row r="92" spans="1:6" ht="51.6">
      <c r="A92" s="29" t="s">
        <v>174</v>
      </c>
      <c r="B92" s="30" t="s">
        <v>31</v>
      </c>
      <c r="C92" s="31" t="s">
        <v>175</v>
      </c>
      <c r="D92" s="32" t="s">
        <v>44</v>
      </c>
      <c r="E92" s="119">
        <v>2184952.27</v>
      </c>
      <c r="F92" s="33" t="str">
        <f t="shared" si="1"/>
        <v>-</v>
      </c>
    </row>
    <row r="93" spans="1:6" ht="31.2">
      <c r="A93" s="29" t="s">
        <v>176</v>
      </c>
      <c r="B93" s="30" t="s">
        <v>31</v>
      </c>
      <c r="C93" s="31" t="s">
        <v>177</v>
      </c>
      <c r="D93" s="32" t="s">
        <v>44</v>
      </c>
      <c r="E93" s="119">
        <v>3225.37</v>
      </c>
      <c r="F93" s="33" t="str">
        <f t="shared" si="1"/>
        <v>-</v>
      </c>
    </row>
    <row r="94" spans="1:6" ht="13.2">
      <c r="A94" s="29" t="s">
        <v>178</v>
      </c>
      <c r="B94" s="30" t="s">
        <v>31</v>
      </c>
      <c r="C94" s="31" t="s">
        <v>179</v>
      </c>
      <c r="D94" s="32">
        <v>24150000</v>
      </c>
      <c r="E94" s="119">
        <v>24072481.190000001</v>
      </c>
      <c r="F94" s="33">
        <f t="shared" si="1"/>
        <v>77518.809999998659</v>
      </c>
    </row>
    <row r="95" spans="1:6" ht="21">
      <c r="A95" s="29" t="s">
        <v>180</v>
      </c>
      <c r="B95" s="30" t="s">
        <v>31</v>
      </c>
      <c r="C95" s="31" t="s">
        <v>181</v>
      </c>
      <c r="D95" s="32">
        <v>24100000</v>
      </c>
      <c r="E95" s="119">
        <v>24057481.190000001</v>
      </c>
      <c r="F95" s="33">
        <f t="shared" si="1"/>
        <v>42518.809999998659</v>
      </c>
    </row>
    <row r="96" spans="1:6" ht="31.2">
      <c r="A96" s="29" t="s">
        <v>182</v>
      </c>
      <c r="B96" s="30" t="s">
        <v>31</v>
      </c>
      <c r="C96" s="31" t="s">
        <v>183</v>
      </c>
      <c r="D96" s="32"/>
      <c r="E96" s="119">
        <v>24057481.190000001</v>
      </c>
      <c r="F96" s="33" t="str">
        <f t="shared" si="1"/>
        <v>-</v>
      </c>
    </row>
    <row r="97" spans="1:6" ht="51.6">
      <c r="A97" s="34" t="s">
        <v>184</v>
      </c>
      <c r="B97" s="30" t="s">
        <v>31</v>
      </c>
      <c r="C97" s="31" t="s">
        <v>185</v>
      </c>
      <c r="D97" s="32"/>
      <c r="E97" s="119">
        <v>24053384.41</v>
      </c>
      <c r="F97" s="33" t="str">
        <f t="shared" si="1"/>
        <v>-</v>
      </c>
    </row>
    <row r="98" spans="1:6" ht="41.4">
      <c r="A98" s="29" t="s">
        <v>186</v>
      </c>
      <c r="B98" s="30" t="s">
        <v>31</v>
      </c>
      <c r="C98" s="31" t="s">
        <v>187</v>
      </c>
      <c r="D98" s="32" t="s">
        <v>44</v>
      </c>
      <c r="E98" s="119">
        <v>4096.78</v>
      </c>
      <c r="F98" s="33" t="str">
        <f t="shared" si="1"/>
        <v>-</v>
      </c>
    </row>
    <row r="99" spans="1:6" ht="31.2">
      <c r="A99" s="29" t="s">
        <v>188</v>
      </c>
      <c r="B99" s="30" t="s">
        <v>31</v>
      </c>
      <c r="C99" s="31" t="s">
        <v>189</v>
      </c>
      <c r="D99" s="32">
        <v>50000</v>
      </c>
      <c r="E99" s="119">
        <v>15000</v>
      </c>
      <c r="F99" s="33">
        <f t="shared" si="1"/>
        <v>35000</v>
      </c>
    </row>
    <row r="100" spans="1:6" ht="21">
      <c r="A100" s="29" t="s">
        <v>190</v>
      </c>
      <c r="B100" s="30" t="s">
        <v>31</v>
      </c>
      <c r="C100" s="31" t="s">
        <v>191</v>
      </c>
      <c r="D100" s="32"/>
      <c r="E100" s="119">
        <v>15000</v>
      </c>
      <c r="F100" s="33" t="str">
        <f t="shared" si="1"/>
        <v>-</v>
      </c>
    </row>
    <row r="101" spans="1:6" ht="21">
      <c r="A101" s="29" t="s">
        <v>190</v>
      </c>
      <c r="B101" s="30" t="s">
        <v>31</v>
      </c>
      <c r="C101" s="31" t="s">
        <v>192</v>
      </c>
      <c r="D101" s="32"/>
      <c r="E101" s="119">
        <v>15000</v>
      </c>
      <c r="F101" s="33" t="str">
        <f t="shared" si="1"/>
        <v>-</v>
      </c>
    </row>
    <row r="102" spans="1:6" ht="31.2">
      <c r="A102" s="29" t="s">
        <v>193</v>
      </c>
      <c r="B102" s="30" t="s">
        <v>31</v>
      </c>
      <c r="C102" s="31" t="s">
        <v>194</v>
      </c>
      <c r="D102" s="32">
        <v>179901000</v>
      </c>
      <c r="E102" s="119">
        <v>156164957.15000001</v>
      </c>
      <c r="F102" s="33">
        <f t="shared" si="1"/>
        <v>23736042.849999994</v>
      </c>
    </row>
    <row r="103" spans="1:6" ht="51.6">
      <c r="A103" s="29" t="s">
        <v>195</v>
      </c>
      <c r="B103" s="30" t="s">
        <v>31</v>
      </c>
      <c r="C103" s="31" t="s">
        <v>196</v>
      </c>
      <c r="D103" s="32" t="s">
        <v>44</v>
      </c>
      <c r="E103" s="119">
        <v>51100</v>
      </c>
      <c r="F103" s="33" t="str">
        <f t="shared" si="1"/>
        <v>-</v>
      </c>
    </row>
    <row r="104" spans="1:6" ht="41.4">
      <c r="A104" s="29" t="s">
        <v>197</v>
      </c>
      <c r="B104" s="30" t="s">
        <v>31</v>
      </c>
      <c r="C104" s="31" t="s">
        <v>198</v>
      </c>
      <c r="D104" s="32" t="s">
        <v>44</v>
      </c>
      <c r="E104" s="119">
        <v>51100</v>
      </c>
      <c r="F104" s="33" t="str">
        <f t="shared" si="1"/>
        <v>-</v>
      </c>
    </row>
    <row r="105" spans="1:6" ht="61.8">
      <c r="A105" s="34" t="s">
        <v>199</v>
      </c>
      <c r="B105" s="30" t="s">
        <v>31</v>
      </c>
      <c r="C105" s="31" t="s">
        <v>200</v>
      </c>
      <c r="D105" s="32">
        <v>179870000</v>
      </c>
      <c r="E105" s="119">
        <v>155369353</v>
      </c>
      <c r="F105" s="33">
        <f t="shared" si="1"/>
        <v>24500647</v>
      </c>
    </row>
    <row r="106" spans="1:6" ht="51.6">
      <c r="A106" s="29" t="s">
        <v>201</v>
      </c>
      <c r="B106" s="30" t="s">
        <v>31</v>
      </c>
      <c r="C106" s="31" t="s">
        <v>202</v>
      </c>
      <c r="D106" s="32"/>
      <c r="E106" s="119">
        <v>139473308.56999999</v>
      </c>
      <c r="F106" s="33" t="str">
        <f t="shared" si="1"/>
        <v>-</v>
      </c>
    </row>
    <row r="107" spans="1:6" ht="61.8">
      <c r="A107" s="34" t="s">
        <v>203</v>
      </c>
      <c r="B107" s="30" t="s">
        <v>31</v>
      </c>
      <c r="C107" s="31" t="s">
        <v>204</v>
      </c>
      <c r="D107" s="32"/>
      <c r="E107" s="119">
        <v>35918808.060000002</v>
      </c>
      <c r="F107" s="33" t="str">
        <f t="shared" si="1"/>
        <v>-</v>
      </c>
    </row>
    <row r="108" spans="1:6" ht="61.8">
      <c r="A108" s="34" t="s">
        <v>205</v>
      </c>
      <c r="B108" s="30" t="s">
        <v>31</v>
      </c>
      <c r="C108" s="31" t="s">
        <v>206</v>
      </c>
      <c r="D108" s="32"/>
      <c r="E108" s="119">
        <v>103554500.51000001</v>
      </c>
      <c r="F108" s="33" t="str">
        <f t="shared" si="1"/>
        <v>-</v>
      </c>
    </row>
    <row r="109" spans="1:6" ht="31.2">
      <c r="A109" s="29" t="s">
        <v>207</v>
      </c>
      <c r="B109" s="30" t="s">
        <v>31</v>
      </c>
      <c r="C109" s="31" t="s">
        <v>208</v>
      </c>
      <c r="D109" s="32"/>
      <c r="E109" s="119">
        <v>15896044.43</v>
      </c>
      <c r="F109" s="33" t="str">
        <f t="shared" si="1"/>
        <v>-</v>
      </c>
    </row>
    <row r="110" spans="1:6" ht="31.2">
      <c r="A110" s="29" t="s">
        <v>209</v>
      </c>
      <c r="B110" s="30" t="s">
        <v>31</v>
      </c>
      <c r="C110" s="31" t="s">
        <v>210</v>
      </c>
      <c r="D110" s="32"/>
      <c r="E110" s="119">
        <v>15896044.43</v>
      </c>
      <c r="F110" s="33" t="str">
        <f t="shared" si="1"/>
        <v>-</v>
      </c>
    </row>
    <row r="111" spans="1:6" ht="31.2">
      <c r="A111" s="29" t="s">
        <v>211</v>
      </c>
      <c r="B111" s="30" t="s">
        <v>31</v>
      </c>
      <c r="C111" s="31" t="s">
        <v>212</v>
      </c>
      <c r="D111" s="32" t="s">
        <v>44</v>
      </c>
      <c r="E111" s="119">
        <v>504.15</v>
      </c>
      <c r="F111" s="33" t="str">
        <f t="shared" si="1"/>
        <v>-</v>
      </c>
    </row>
    <row r="112" spans="1:6" ht="31.2">
      <c r="A112" s="29" t="s">
        <v>213</v>
      </c>
      <c r="B112" s="30" t="s">
        <v>31</v>
      </c>
      <c r="C112" s="31" t="s">
        <v>214</v>
      </c>
      <c r="D112" s="32" t="s">
        <v>44</v>
      </c>
      <c r="E112" s="119">
        <v>504.15</v>
      </c>
      <c r="F112" s="33" t="str">
        <f t="shared" si="1"/>
        <v>-</v>
      </c>
    </row>
    <row r="113" spans="1:6" ht="82.2">
      <c r="A113" s="34" t="s">
        <v>215</v>
      </c>
      <c r="B113" s="30" t="s">
        <v>31</v>
      </c>
      <c r="C113" s="31" t="s">
        <v>216</v>
      </c>
      <c r="D113" s="32" t="s">
        <v>44</v>
      </c>
      <c r="E113" s="119">
        <v>504.15</v>
      </c>
      <c r="F113" s="33" t="str">
        <f t="shared" si="1"/>
        <v>-</v>
      </c>
    </row>
    <row r="114" spans="1:6" ht="21">
      <c r="A114" s="29" t="s">
        <v>217</v>
      </c>
      <c r="B114" s="30" t="s">
        <v>31</v>
      </c>
      <c r="C114" s="31" t="s">
        <v>218</v>
      </c>
      <c r="D114" s="32">
        <v>31000</v>
      </c>
      <c r="E114" s="119">
        <v>744000</v>
      </c>
      <c r="F114" s="33" t="str">
        <f t="shared" si="1"/>
        <v>-</v>
      </c>
    </row>
    <row r="115" spans="1:6" ht="31.2">
      <c r="A115" s="29" t="s">
        <v>219</v>
      </c>
      <c r="B115" s="30" t="s">
        <v>31</v>
      </c>
      <c r="C115" s="31" t="s">
        <v>220</v>
      </c>
      <c r="D115" s="32">
        <v>31000</v>
      </c>
      <c r="E115" s="119">
        <v>744000</v>
      </c>
      <c r="F115" s="33" t="str">
        <f t="shared" si="1"/>
        <v>-</v>
      </c>
    </row>
    <row r="116" spans="1:6" ht="41.4">
      <c r="A116" s="29" t="s">
        <v>221</v>
      </c>
      <c r="B116" s="30" t="s">
        <v>31</v>
      </c>
      <c r="C116" s="31" t="s">
        <v>222</v>
      </c>
      <c r="D116" s="32"/>
      <c r="E116" s="119">
        <v>744000</v>
      </c>
      <c r="F116" s="33" t="str">
        <f t="shared" si="1"/>
        <v>-</v>
      </c>
    </row>
    <row r="117" spans="1:6" ht="21">
      <c r="A117" s="29" t="s">
        <v>223</v>
      </c>
      <c r="B117" s="30" t="s">
        <v>31</v>
      </c>
      <c r="C117" s="31" t="s">
        <v>224</v>
      </c>
      <c r="D117" s="32">
        <v>48443700</v>
      </c>
      <c r="E117" s="119">
        <v>48289331.829999998</v>
      </c>
      <c r="F117" s="33">
        <f t="shared" si="1"/>
        <v>154368.17000000179</v>
      </c>
    </row>
    <row r="118" spans="1:6" ht="13.2">
      <c r="A118" s="29" t="s">
        <v>225</v>
      </c>
      <c r="B118" s="30" t="s">
        <v>31</v>
      </c>
      <c r="C118" s="31" t="s">
        <v>226</v>
      </c>
      <c r="D118" s="32">
        <v>48443700</v>
      </c>
      <c r="E118" s="119">
        <v>48289331.829999998</v>
      </c>
      <c r="F118" s="33">
        <f t="shared" si="1"/>
        <v>154368.17000000179</v>
      </c>
    </row>
    <row r="119" spans="1:6" ht="21">
      <c r="A119" s="29" t="s">
        <v>227</v>
      </c>
      <c r="B119" s="30" t="s">
        <v>31</v>
      </c>
      <c r="C119" s="31" t="s">
        <v>228</v>
      </c>
      <c r="D119" s="32"/>
      <c r="E119" s="119">
        <v>11483543.6</v>
      </c>
      <c r="F119" s="33" t="str">
        <f t="shared" si="1"/>
        <v>-</v>
      </c>
    </row>
    <row r="120" spans="1:6" ht="31.2">
      <c r="A120" s="29" t="s">
        <v>229</v>
      </c>
      <c r="B120" s="30" t="s">
        <v>31</v>
      </c>
      <c r="C120" s="31" t="s">
        <v>230</v>
      </c>
      <c r="D120" s="32" t="s">
        <v>44</v>
      </c>
      <c r="E120" s="119">
        <v>7172.99</v>
      </c>
      <c r="F120" s="33" t="str">
        <f t="shared" si="1"/>
        <v>-</v>
      </c>
    </row>
    <row r="121" spans="1:6" ht="51.6">
      <c r="A121" s="29" t="s">
        <v>231</v>
      </c>
      <c r="B121" s="30" t="s">
        <v>31</v>
      </c>
      <c r="C121" s="31" t="s">
        <v>232</v>
      </c>
      <c r="D121" s="32" t="s">
        <v>44</v>
      </c>
      <c r="E121" s="119">
        <v>11476370.609999999</v>
      </c>
      <c r="F121" s="33" t="str">
        <f t="shared" si="1"/>
        <v>-</v>
      </c>
    </row>
    <row r="122" spans="1:6" ht="13.2">
      <c r="A122" s="29" t="s">
        <v>233</v>
      </c>
      <c r="B122" s="30" t="s">
        <v>31</v>
      </c>
      <c r="C122" s="31" t="s">
        <v>234</v>
      </c>
      <c r="D122" s="32"/>
      <c r="E122" s="119">
        <v>25786689.789999999</v>
      </c>
      <c r="F122" s="33" t="str">
        <f t="shared" si="1"/>
        <v>-</v>
      </c>
    </row>
    <row r="123" spans="1:6" ht="21">
      <c r="A123" s="29" t="s">
        <v>235</v>
      </c>
      <c r="B123" s="30" t="s">
        <v>31</v>
      </c>
      <c r="C123" s="31" t="s">
        <v>236</v>
      </c>
      <c r="D123" s="32" t="s">
        <v>44</v>
      </c>
      <c r="E123" s="119">
        <v>1499.69</v>
      </c>
      <c r="F123" s="33" t="str">
        <f t="shared" si="1"/>
        <v>-</v>
      </c>
    </row>
    <row r="124" spans="1:6" ht="41.4">
      <c r="A124" s="29" t="s">
        <v>237</v>
      </c>
      <c r="B124" s="30" t="s">
        <v>31</v>
      </c>
      <c r="C124" s="31" t="s">
        <v>238</v>
      </c>
      <c r="D124" s="32" t="s">
        <v>44</v>
      </c>
      <c r="E124" s="119">
        <v>25785190.100000001</v>
      </c>
      <c r="F124" s="33" t="str">
        <f t="shared" si="1"/>
        <v>-</v>
      </c>
    </row>
    <row r="125" spans="1:6" ht="13.2">
      <c r="A125" s="29" t="s">
        <v>239</v>
      </c>
      <c r="B125" s="30" t="s">
        <v>31</v>
      </c>
      <c r="C125" s="31" t="s">
        <v>240</v>
      </c>
      <c r="D125" s="32"/>
      <c r="E125" s="119">
        <v>11019098.439999999</v>
      </c>
      <c r="F125" s="33" t="str">
        <f t="shared" si="1"/>
        <v>-</v>
      </c>
    </row>
    <row r="126" spans="1:6" ht="13.2">
      <c r="A126" s="29" t="s">
        <v>241</v>
      </c>
      <c r="B126" s="30" t="s">
        <v>31</v>
      </c>
      <c r="C126" s="31" t="s">
        <v>242</v>
      </c>
      <c r="D126" s="32"/>
      <c r="E126" s="119">
        <v>6156587.0999999996</v>
      </c>
      <c r="F126" s="33" t="str">
        <f t="shared" si="1"/>
        <v>-</v>
      </c>
    </row>
    <row r="127" spans="1:6" ht="21">
      <c r="A127" s="29" t="s">
        <v>243</v>
      </c>
      <c r="B127" s="30" t="s">
        <v>31</v>
      </c>
      <c r="C127" s="31" t="s">
        <v>244</v>
      </c>
      <c r="D127" s="32" t="s">
        <v>44</v>
      </c>
      <c r="E127" s="119">
        <v>726.08</v>
      </c>
      <c r="F127" s="33" t="str">
        <f t="shared" si="1"/>
        <v>-</v>
      </c>
    </row>
    <row r="128" spans="1:6" ht="41.4">
      <c r="A128" s="29" t="s">
        <v>245</v>
      </c>
      <c r="B128" s="30" t="s">
        <v>31</v>
      </c>
      <c r="C128" s="31" t="s">
        <v>246</v>
      </c>
      <c r="D128" s="32" t="s">
        <v>44</v>
      </c>
      <c r="E128" s="119">
        <v>6155861.0199999996</v>
      </c>
      <c r="F128" s="33" t="str">
        <f t="shared" si="1"/>
        <v>-</v>
      </c>
    </row>
    <row r="129" spans="1:6" ht="13.2">
      <c r="A129" s="29" t="s">
        <v>247</v>
      </c>
      <c r="B129" s="30" t="s">
        <v>31</v>
      </c>
      <c r="C129" s="31" t="s">
        <v>248</v>
      </c>
      <c r="D129" s="32"/>
      <c r="E129" s="119">
        <v>4862511.34</v>
      </c>
      <c r="F129" s="33" t="str">
        <f t="shared" si="1"/>
        <v>-</v>
      </c>
    </row>
    <row r="130" spans="1:6" ht="21">
      <c r="A130" s="29" t="s">
        <v>249</v>
      </c>
      <c r="B130" s="30" t="s">
        <v>31</v>
      </c>
      <c r="C130" s="31" t="s">
        <v>250</v>
      </c>
      <c r="D130" s="32" t="s">
        <v>44</v>
      </c>
      <c r="E130" s="119">
        <v>0.8</v>
      </c>
      <c r="F130" s="33" t="str">
        <f t="shared" si="1"/>
        <v>-</v>
      </c>
    </row>
    <row r="131" spans="1:6" ht="41.4">
      <c r="A131" s="29" t="s">
        <v>251</v>
      </c>
      <c r="B131" s="30" t="s">
        <v>31</v>
      </c>
      <c r="C131" s="31" t="s">
        <v>252</v>
      </c>
      <c r="D131" s="32" t="s">
        <v>44</v>
      </c>
      <c r="E131" s="119">
        <v>4862510.54</v>
      </c>
      <c r="F131" s="33" t="str">
        <f t="shared" si="1"/>
        <v>-</v>
      </c>
    </row>
    <row r="132" spans="1:6" ht="21">
      <c r="A132" s="29" t="s">
        <v>253</v>
      </c>
      <c r="B132" s="30" t="s">
        <v>31</v>
      </c>
      <c r="C132" s="31" t="s">
        <v>254</v>
      </c>
      <c r="D132" s="32">
        <v>1256000</v>
      </c>
      <c r="E132" s="119">
        <v>4852997.34</v>
      </c>
      <c r="F132" s="33" t="str">
        <f t="shared" si="1"/>
        <v>-</v>
      </c>
    </row>
    <row r="133" spans="1:6" ht="13.2">
      <c r="A133" s="29" t="s">
        <v>255</v>
      </c>
      <c r="B133" s="30" t="s">
        <v>31</v>
      </c>
      <c r="C133" s="31" t="s">
        <v>256</v>
      </c>
      <c r="D133" s="32">
        <v>1256000</v>
      </c>
      <c r="E133" s="119">
        <v>4852997.34</v>
      </c>
      <c r="F133" s="33" t="str">
        <f t="shared" si="1"/>
        <v>-</v>
      </c>
    </row>
    <row r="134" spans="1:6" ht="13.2">
      <c r="A134" s="29" t="s">
        <v>257</v>
      </c>
      <c r="B134" s="30" t="s">
        <v>31</v>
      </c>
      <c r="C134" s="31" t="s">
        <v>258</v>
      </c>
      <c r="D134" s="32"/>
      <c r="E134" s="119">
        <v>4852997.34</v>
      </c>
      <c r="F134" s="33" t="str">
        <f t="shared" si="1"/>
        <v>-</v>
      </c>
    </row>
    <row r="135" spans="1:6" ht="21">
      <c r="A135" s="29" t="s">
        <v>259</v>
      </c>
      <c r="B135" s="30" t="s">
        <v>31</v>
      </c>
      <c r="C135" s="31" t="s">
        <v>260</v>
      </c>
      <c r="D135" s="32"/>
      <c r="E135" s="119">
        <v>4852997.34</v>
      </c>
      <c r="F135" s="33" t="str">
        <f t="shared" si="1"/>
        <v>-</v>
      </c>
    </row>
    <row r="136" spans="1:6" ht="21">
      <c r="A136" s="29" t="s">
        <v>261</v>
      </c>
      <c r="B136" s="30" t="s">
        <v>31</v>
      </c>
      <c r="C136" s="31" t="s">
        <v>262</v>
      </c>
      <c r="D136" s="32">
        <v>59141000</v>
      </c>
      <c r="E136" s="119">
        <v>49565430.590000004</v>
      </c>
      <c r="F136" s="33">
        <f t="shared" si="1"/>
        <v>9575569.4099999964</v>
      </c>
    </row>
    <row r="137" spans="1:6" ht="61.8">
      <c r="A137" s="34" t="s">
        <v>263</v>
      </c>
      <c r="B137" s="30" t="s">
        <v>31</v>
      </c>
      <c r="C137" s="31" t="s">
        <v>264</v>
      </c>
      <c r="D137" s="32">
        <v>10926000</v>
      </c>
      <c r="E137" s="119">
        <v>17266772.940000001</v>
      </c>
      <c r="F137" s="33" t="str">
        <f t="shared" si="1"/>
        <v>-</v>
      </c>
    </row>
    <row r="138" spans="1:6" ht="61.8">
      <c r="A138" s="34" t="s">
        <v>265</v>
      </c>
      <c r="B138" s="30" t="s">
        <v>31</v>
      </c>
      <c r="C138" s="31" t="s">
        <v>266</v>
      </c>
      <c r="D138" s="32"/>
      <c r="E138" s="119">
        <v>17266772.940000001</v>
      </c>
      <c r="F138" s="33" t="str">
        <f t="shared" si="1"/>
        <v>-</v>
      </c>
    </row>
    <row r="139" spans="1:6" ht="61.8">
      <c r="A139" s="34" t="s">
        <v>267</v>
      </c>
      <c r="B139" s="30" t="s">
        <v>31</v>
      </c>
      <c r="C139" s="31" t="s">
        <v>268</v>
      </c>
      <c r="D139" s="32"/>
      <c r="E139" s="119">
        <v>17266772.940000001</v>
      </c>
      <c r="F139" s="33" t="str">
        <f t="shared" si="1"/>
        <v>-</v>
      </c>
    </row>
    <row r="140" spans="1:6" ht="21">
      <c r="A140" s="29" t="s">
        <v>269</v>
      </c>
      <c r="B140" s="30" t="s">
        <v>31</v>
      </c>
      <c r="C140" s="31" t="s">
        <v>270</v>
      </c>
      <c r="D140" s="32">
        <v>48215000</v>
      </c>
      <c r="E140" s="119">
        <v>32298657.649999999</v>
      </c>
      <c r="F140" s="33">
        <f t="shared" si="1"/>
        <v>15916342.350000001</v>
      </c>
    </row>
    <row r="141" spans="1:6" ht="21">
      <c r="A141" s="29" t="s">
        <v>271</v>
      </c>
      <c r="B141" s="30" t="s">
        <v>31</v>
      </c>
      <c r="C141" s="31" t="s">
        <v>272</v>
      </c>
      <c r="D141" s="32"/>
      <c r="E141" s="119">
        <v>32298657.649999999</v>
      </c>
      <c r="F141" s="33" t="str">
        <f t="shared" si="1"/>
        <v>-</v>
      </c>
    </row>
    <row r="142" spans="1:6" ht="41.4">
      <c r="A142" s="29" t="s">
        <v>273</v>
      </c>
      <c r="B142" s="30" t="s">
        <v>31</v>
      </c>
      <c r="C142" s="31" t="s">
        <v>274</v>
      </c>
      <c r="D142" s="32"/>
      <c r="E142" s="119">
        <v>19905237.620000001</v>
      </c>
      <c r="F142" s="33" t="str">
        <f t="shared" si="1"/>
        <v>-</v>
      </c>
    </row>
    <row r="143" spans="1:6" ht="31.2">
      <c r="A143" s="29" t="s">
        <v>275</v>
      </c>
      <c r="B143" s="30" t="s">
        <v>31</v>
      </c>
      <c r="C143" s="31" t="s">
        <v>276</v>
      </c>
      <c r="D143" s="32"/>
      <c r="E143" s="119">
        <v>12393420.029999999</v>
      </c>
      <c r="F143" s="33" t="str">
        <f t="shared" si="1"/>
        <v>-</v>
      </c>
    </row>
    <row r="144" spans="1:6" ht="13.2">
      <c r="A144" s="29" t="s">
        <v>277</v>
      </c>
      <c r="B144" s="30" t="s">
        <v>31</v>
      </c>
      <c r="C144" s="31" t="s">
        <v>278</v>
      </c>
      <c r="D144" s="32">
        <v>175000</v>
      </c>
      <c r="E144" s="119">
        <v>11659433.98</v>
      </c>
      <c r="F144" s="33" t="str">
        <f t="shared" si="1"/>
        <v>-</v>
      </c>
    </row>
    <row r="145" spans="1:6" ht="31.2">
      <c r="A145" s="29" t="s">
        <v>279</v>
      </c>
      <c r="B145" s="30" t="s">
        <v>31</v>
      </c>
      <c r="C145" s="31" t="s">
        <v>280</v>
      </c>
      <c r="D145" s="32">
        <v>175000</v>
      </c>
      <c r="E145" s="119">
        <v>3587528.75</v>
      </c>
      <c r="F145" s="33" t="str">
        <f t="shared" si="1"/>
        <v>-</v>
      </c>
    </row>
    <row r="146" spans="1:6" ht="41.4">
      <c r="A146" s="29" t="s">
        <v>281</v>
      </c>
      <c r="B146" s="30" t="s">
        <v>31</v>
      </c>
      <c r="C146" s="31" t="s">
        <v>282</v>
      </c>
      <c r="D146" s="32"/>
      <c r="E146" s="119">
        <v>41300</v>
      </c>
      <c r="F146" s="33" t="str">
        <f t="shared" si="1"/>
        <v>-</v>
      </c>
    </row>
    <row r="147" spans="1:6" ht="61.8">
      <c r="A147" s="34" t="s">
        <v>283</v>
      </c>
      <c r="B147" s="30" t="s">
        <v>31</v>
      </c>
      <c r="C147" s="31" t="s">
        <v>284</v>
      </c>
      <c r="D147" s="32"/>
      <c r="E147" s="119">
        <v>41300</v>
      </c>
      <c r="F147" s="33" t="str">
        <f t="shared" si="1"/>
        <v>-</v>
      </c>
    </row>
    <row r="148" spans="1:6" ht="82.2">
      <c r="A148" s="34" t="s">
        <v>285</v>
      </c>
      <c r="B148" s="30" t="s">
        <v>31</v>
      </c>
      <c r="C148" s="31" t="s">
        <v>286</v>
      </c>
      <c r="D148" s="32" t="s">
        <v>44</v>
      </c>
      <c r="E148" s="119">
        <v>15000</v>
      </c>
      <c r="F148" s="33" t="str">
        <f t="shared" si="1"/>
        <v>-</v>
      </c>
    </row>
    <row r="149" spans="1:6" ht="92.4">
      <c r="A149" s="34" t="s">
        <v>287</v>
      </c>
      <c r="B149" s="30" t="s">
        <v>31</v>
      </c>
      <c r="C149" s="31" t="s">
        <v>288</v>
      </c>
      <c r="D149" s="32" t="s">
        <v>44</v>
      </c>
      <c r="E149" s="119">
        <v>3800</v>
      </c>
      <c r="F149" s="33" t="str">
        <f t="shared" ref="F149:F212" si="2">IF(OR(D149="-",IF(E149="-",0,E149)&gt;=IF(D149="-",0,D149)),"-",IF(D149="-",0,D149)-IF(E149="-",0,E149))</f>
        <v>-</v>
      </c>
    </row>
    <row r="150" spans="1:6" ht="72">
      <c r="A150" s="34" t="s">
        <v>289</v>
      </c>
      <c r="B150" s="30" t="s">
        <v>31</v>
      </c>
      <c r="C150" s="31" t="s">
        <v>290</v>
      </c>
      <c r="D150" s="32" t="s">
        <v>44</v>
      </c>
      <c r="E150" s="119">
        <v>22500</v>
      </c>
      <c r="F150" s="33" t="str">
        <f t="shared" si="2"/>
        <v>-</v>
      </c>
    </row>
    <row r="151" spans="1:6" ht="51.6">
      <c r="A151" s="29" t="s">
        <v>291</v>
      </c>
      <c r="B151" s="30" t="s">
        <v>31</v>
      </c>
      <c r="C151" s="31" t="s">
        <v>292</v>
      </c>
      <c r="D151" s="32" t="s">
        <v>44</v>
      </c>
      <c r="E151" s="119">
        <v>12750</v>
      </c>
      <c r="F151" s="33" t="str">
        <f t="shared" si="2"/>
        <v>-</v>
      </c>
    </row>
    <row r="152" spans="1:6" ht="72">
      <c r="A152" s="34" t="s">
        <v>293</v>
      </c>
      <c r="B152" s="30" t="s">
        <v>31</v>
      </c>
      <c r="C152" s="31" t="s">
        <v>294</v>
      </c>
      <c r="D152" s="32" t="s">
        <v>44</v>
      </c>
      <c r="E152" s="119">
        <v>12750</v>
      </c>
      <c r="F152" s="33" t="str">
        <f t="shared" si="2"/>
        <v>-</v>
      </c>
    </row>
    <row r="153" spans="1:6" ht="102.6">
      <c r="A153" s="34" t="s">
        <v>295</v>
      </c>
      <c r="B153" s="30" t="s">
        <v>31</v>
      </c>
      <c r="C153" s="31" t="s">
        <v>296</v>
      </c>
      <c r="D153" s="32" t="s">
        <v>44</v>
      </c>
      <c r="E153" s="119">
        <v>2000</v>
      </c>
      <c r="F153" s="33" t="str">
        <f t="shared" si="2"/>
        <v>-</v>
      </c>
    </row>
    <row r="154" spans="1:6" ht="72">
      <c r="A154" s="34" t="s">
        <v>297</v>
      </c>
      <c r="B154" s="30" t="s">
        <v>31</v>
      </c>
      <c r="C154" s="31" t="s">
        <v>298</v>
      </c>
      <c r="D154" s="32" t="s">
        <v>44</v>
      </c>
      <c r="E154" s="119">
        <v>7500</v>
      </c>
      <c r="F154" s="33" t="str">
        <f t="shared" si="2"/>
        <v>-</v>
      </c>
    </row>
    <row r="155" spans="1:6" ht="72">
      <c r="A155" s="34" t="s">
        <v>299</v>
      </c>
      <c r="B155" s="30" t="s">
        <v>31</v>
      </c>
      <c r="C155" s="31" t="s">
        <v>300</v>
      </c>
      <c r="D155" s="32" t="s">
        <v>44</v>
      </c>
      <c r="E155" s="119">
        <v>3250</v>
      </c>
      <c r="F155" s="33" t="str">
        <f t="shared" si="2"/>
        <v>-</v>
      </c>
    </row>
    <row r="156" spans="1:6" ht="41.4">
      <c r="A156" s="29" t="s">
        <v>301</v>
      </c>
      <c r="B156" s="30" t="s">
        <v>31</v>
      </c>
      <c r="C156" s="31" t="s">
        <v>302</v>
      </c>
      <c r="D156" s="32" t="s">
        <v>44</v>
      </c>
      <c r="E156" s="119">
        <v>3150</v>
      </c>
      <c r="F156" s="33" t="str">
        <f t="shared" si="2"/>
        <v>-</v>
      </c>
    </row>
    <row r="157" spans="1:6" ht="61.8">
      <c r="A157" s="34" t="s">
        <v>303</v>
      </c>
      <c r="B157" s="30" t="s">
        <v>31</v>
      </c>
      <c r="C157" s="31" t="s">
        <v>304</v>
      </c>
      <c r="D157" s="32" t="s">
        <v>44</v>
      </c>
      <c r="E157" s="119">
        <v>3150</v>
      </c>
      <c r="F157" s="33" t="str">
        <f t="shared" si="2"/>
        <v>-</v>
      </c>
    </row>
    <row r="158" spans="1:6" ht="72">
      <c r="A158" s="34" t="s">
        <v>305</v>
      </c>
      <c r="B158" s="30" t="s">
        <v>31</v>
      </c>
      <c r="C158" s="31" t="s">
        <v>306</v>
      </c>
      <c r="D158" s="32" t="s">
        <v>44</v>
      </c>
      <c r="E158" s="119">
        <v>150</v>
      </c>
      <c r="F158" s="33" t="str">
        <f t="shared" si="2"/>
        <v>-</v>
      </c>
    </row>
    <row r="159" spans="1:6" ht="61.8">
      <c r="A159" s="34" t="s">
        <v>307</v>
      </c>
      <c r="B159" s="30" t="s">
        <v>31</v>
      </c>
      <c r="C159" s="31" t="s">
        <v>308</v>
      </c>
      <c r="D159" s="32" t="s">
        <v>44</v>
      </c>
      <c r="E159" s="119">
        <v>3000</v>
      </c>
      <c r="F159" s="33" t="str">
        <f t="shared" si="2"/>
        <v>-</v>
      </c>
    </row>
    <row r="160" spans="1:6" ht="41.4">
      <c r="A160" s="29" t="s">
        <v>309</v>
      </c>
      <c r="B160" s="30" t="s">
        <v>31</v>
      </c>
      <c r="C160" s="31" t="s">
        <v>310</v>
      </c>
      <c r="D160" s="32" t="s">
        <v>44</v>
      </c>
      <c r="E160" s="119">
        <v>90869.75</v>
      </c>
      <c r="F160" s="33" t="str">
        <f t="shared" si="2"/>
        <v>-</v>
      </c>
    </row>
    <row r="161" spans="1:6" ht="61.8">
      <c r="A161" s="34" t="s">
        <v>311</v>
      </c>
      <c r="B161" s="30" t="s">
        <v>31</v>
      </c>
      <c r="C161" s="31" t="s">
        <v>312</v>
      </c>
      <c r="D161" s="32" t="s">
        <v>44</v>
      </c>
      <c r="E161" s="119">
        <v>90869.75</v>
      </c>
      <c r="F161" s="33" t="str">
        <f t="shared" si="2"/>
        <v>-</v>
      </c>
    </row>
    <row r="162" spans="1:6" ht="72">
      <c r="A162" s="34" t="s">
        <v>313</v>
      </c>
      <c r="B162" s="30" t="s">
        <v>31</v>
      </c>
      <c r="C162" s="31" t="s">
        <v>314</v>
      </c>
      <c r="D162" s="32" t="s">
        <v>44</v>
      </c>
      <c r="E162" s="119">
        <v>38869.75</v>
      </c>
      <c r="F162" s="33" t="str">
        <f t="shared" si="2"/>
        <v>-</v>
      </c>
    </row>
    <row r="163" spans="1:6" ht="92.4">
      <c r="A163" s="34" t="s">
        <v>315</v>
      </c>
      <c r="B163" s="30" t="s">
        <v>31</v>
      </c>
      <c r="C163" s="31" t="s">
        <v>316</v>
      </c>
      <c r="D163" s="32" t="s">
        <v>44</v>
      </c>
      <c r="E163" s="119">
        <v>2000</v>
      </c>
      <c r="F163" s="33" t="str">
        <f t="shared" si="2"/>
        <v>-</v>
      </c>
    </row>
    <row r="164" spans="1:6" ht="82.2">
      <c r="A164" s="34" t="s">
        <v>317</v>
      </c>
      <c r="B164" s="30" t="s">
        <v>31</v>
      </c>
      <c r="C164" s="31" t="s">
        <v>318</v>
      </c>
      <c r="D164" s="32" t="s">
        <v>44</v>
      </c>
      <c r="E164" s="119">
        <v>50000</v>
      </c>
      <c r="F164" s="33" t="str">
        <f t="shared" si="2"/>
        <v>-</v>
      </c>
    </row>
    <row r="165" spans="1:6" ht="41.4">
      <c r="A165" s="29" t="s">
        <v>319</v>
      </c>
      <c r="B165" s="30" t="s">
        <v>31</v>
      </c>
      <c r="C165" s="31" t="s">
        <v>320</v>
      </c>
      <c r="D165" s="32" t="s">
        <v>44</v>
      </c>
      <c r="E165" s="119">
        <v>1000</v>
      </c>
      <c r="F165" s="33" t="str">
        <f t="shared" si="2"/>
        <v>-</v>
      </c>
    </row>
    <row r="166" spans="1:6" ht="61.8">
      <c r="A166" s="34" t="s">
        <v>321</v>
      </c>
      <c r="B166" s="30" t="s">
        <v>31</v>
      </c>
      <c r="C166" s="31" t="s">
        <v>322</v>
      </c>
      <c r="D166" s="32" t="s">
        <v>44</v>
      </c>
      <c r="E166" s="119">
        <v>1000</v>
      </c>
      <c r="F166" s="33" t="str">
        <f t="shared" si="2"/>
        <v>-</v>
      </c>
    </row>
    <row r="167" spans="1:6" ht="61.8">
      <c r="A167" s="34" t="s">
        <v>323</v>
      </c>
      <c r="B167" s="30" t="s">
        <v>31</v>
      </c>
      <c r="C167" s="31" t="s">
        <v>324</v>
      </c>
      <c r="D167" s="32" t="s">
        <v>44</v>
      </c>
      <c r="E167" s="119">
        <v>1000</v>
      </c>
      <c r="F167" s="33" t="str">
        <f t="shared" si="2"/>
        <v>-</v>
      </c>
    </row>
    <row r="168" spans="1:6" ht="41.4">
      <c r="A168" s="29" t="s">
        <v>325</v>
      </c>
      <c r="B168" s="30" t="s">
        <v>31</v>
      </c>
      <c r="C168" s="31" t="s">
        <v>326</v>
      </c>
      <c r="D168" s="32" t="s">
        <v>44</v>
      </c>
      <c r="E168" s="119">
        <v>12000</v>
      </c>
      <c r="F168" s="33" t="str">
        <f t="shared" si="2"/>
        <v>-</v>
      </c>
    </row>
    <row r="169" spans="1:6" ht="51.6">
      <c r="A169" s="29" t="s">
        <v>327</v>
      </c>
      <c r="B169" s="30" t="s">
        <v>31</v>
      </c>
      <c r="C169" s="31" t="s">
        <v>328</v>
      </c>
      <c r="D169" s="32" t="s">
        <v>44</v>
      </c>
      <c r="E169" s="119">
        <v>12000</v>
      </c>
      <c r="F169" s="33" t="str">
        <f t="shared" si="2"/>
        <v>-</v>
      </c>
    </row>
    <row r="170" spans="1:6" ht="51.6">
      <c r="A170" s="34" t="s">
        <v>329</v>
      </c>
      <c r="B170" s="30" t="s">
        <v>31</v>
      </c>
      <c r="C170" s="31" t="s">
        <v>330</v>
      </c>
      <c r="D170" s="32" t="s">
        <v>44</v>
      </c>
      <c r="E170" s="119">
        <v>12000</v>
      </c>
      <c r="F170" s="33" t="str">
        <f t="shared" si="2"/>
        <v>-</v>
      </c>
    </row>
    <row r="171" spans="1:6" ht="51.6">
      <c r="A171" s="29" t="s">
        <v>331</v>
      </c>
      <c r="B171" s="30" t="s">
        <v>31</v>
      </c>
      <c r="C171" s="31" t="s">
        <v>332</v>
      </c>
      <c r="D171" s="32" t="s">
        <v>44</v>
      </c>
      <c r="E171" s="119">
        <v>2191749.9900000002</v>
      </c>
      <c r="F171" s="33" t="str">
        <f t="shared" si="2"/>
        <v>-</v>
      </c>
    </row>
    <row r="172" spans="1:6" ht="72">
      <c r="A172" s="34" t="s">
        <v>333</v>
      </c>
      <c r="B172" s="30" t="s">
        <v>31</v>
      </c>
      <c r="C172" s="31" t="s">
        <v>334</v>
      </c>
      <c r="D172" s="32" t="s">
        <v>44</v>
      </c>
      <c r="E172" s="119">
        <v>2191749.9900000002</v>
      </c>
      <c r="F172" s="33" t="str">
        <f t="shared" si="2"/>
        <v>-</v>
      </c>
    </row>
    <row r="173" spans="1:6" ht="51.6">
      <c r="A173" s="29" t="s">
        <v>335</v>
      </c>
      <c r="B173" s="30" t="s">
        <v>31</v>
      </c>
      <c r="C173" s="31" t="s">
        <v>336</v>
      </c>
      <c r="D173" s="32" t="s">
        <v>44</v>
      </c>
      <c r="E173" s="119">
        <v>64104.61</v>
      </c>
      <c r="F173" s="33" t="str">
        <f t="shared" si="2"/>
        <v>-</v>
      </c>
    </row>
    <row r="174" spans="1:6" ht="82.2">
      <c r="A174" s="34" t="s">
        <v>337</v>
      </c>
      <c r="B174" s="30" t="s">
        <v>31</v>
      </c>
      <c r="C174" s="31" t="s">
        <v>338</v>
      </c>
      <c r="D174" s="32" t="s">
        <v>44</v>
      </c>
      <c r="E174" s="119">
        <v>49104.61</v>
      </c>
      <c r="F174" s="33" t="str">
        <f t="shared" si="2"/>
        <v>-</v>
      </c>
    </row>
    <row r="175" spans="1:6" ht="92.4">
      <c r="A175" s="34" t="s">
        <v>339</v>
      </c>
      <c r="B175" s="30" t="s">
        <v>31</v>
      </c>
      <c r="C175" s="31" t="s">
        <v>340</v>
      </c>
      <c r="D175" s="32" t="s">
        <v>44</v>
      </c>
      <c r="E175" s="119">
        <v>25000</v>
      </c>
      <c r="F175" s="33" t="str">
        <f t="shared" si="2"/>
        <v>-</v>
      </c>
    </row>
    <row r="176" spans="1:6" ht="102.6">
      <c r="A176" s="34" t="s">
        <v>341</v>
      </c>
      <c r="B176" s="30" t="s">
        <v>31</v>
      </c>
      <c r="C176" s="31" t="s">
        <v>342</v>
      </c>
      <c r="D176" s="32" t="s">
        <v>44</v>
      </c>
      <c r="E176" s="119">
        <v>600</v>
      </c>
      <c r="F176" s="33" t="str">
        <f t="shared" si="2"/>
        <v>-</v>
      </c>
    </row>
    <row r="177" spans="1:6" ht="102.6">
      <c r="A177" s="34" t="s">
        <v>343</v>
      </c>
      <c r="B177" s="30" t="s">
        <v>31</v>
      </c>
      <c r="C177" s="31" t="s">
        <v>344</v>
      </c>
      <c r="D177" s="32" t="s">
        <v>44</v>
      </c>
      <c r="E177" s="119">
        <v>5250</v>
      </c>
      <c r="F177" s="33" t="str">
        <f t="shared" si="2"/>
        <v>-</v>
      </c>
    </row>
    <row r="178" spans="1:6" ht="133.19999999999999">
      <c r="A178" s="34" t="s">
        <v>345</v>
      </c>
      <c r="B178" s="30" t="s">
        <v>31</v>
      </c>
      <c r="C178" s="31" t="s">
        <v>346</v>
      </c>
      <c r="D178" s="32" t="s">
        <v>44</v>
      </c>
      <c r="E178" s="119">
        <v>5229.6099999999997</v>
      </c>
      <c r="F178" s="33" t="str">
        <f t="shared" si="2"/>
        <v>-</v>
      </c>
    </row>
    <row r="179" spans="1:6" ht="82.2">
      <c r="A179" s="34" t="s">
        <v>347</v>
      </c>
      <c r="B179" s="30" t="s">
        <v>31</v>
      </c>
      <c r="C179" s="31" t="s">
        <v>348</v>
      </c>
      <c r="D179" s="32" t="s">
        <v>44</v>
      </c>
      <c r="E179" s="119">
        <v>13025</v>
      </c>
      <c r="F179" s="33" t="str">
        <f t="shared" si="2"/>
        <v>-</v>
      </c>
    </row>
    <row r="180" spans="1:6" ht="143.4">
      <c r="A180" s="34" t="s">
        <v>349</v>
      </c>
      <c r="B180" s="30" t="s">
        <v>31</v>
      </c>
      <c r="C180" s="31" t="s">
        <v>350</v>
      </c>
      <c r="D180" s="32" t="s">
        <v>44</v>
      </c>
      <c r="E180" s="119">
        <v>15000</v>
      </c>
      <c r="F180" s="33" t="str">
        <f t="shared" si="2"/>
        <v>-</v>
      </c>
    </row>
    <row r="181" spans="1:6" ht="41.4">
      <c r="A181" s="29" t="s">
        <v>351</v>
      </c>
      <c r="B181" s="30" t="s">
        <v>31</v>
      </c>
      <c r="C181" s="31" t="s">
        <v>352</v>
      </c>
      <c r="D181" s="32" t="s">
        <v>44</v>
      </c>
      <c r="E181" s="119">
        <v>56703.4</v>
      </c>
      <c r="F181" s="33" t="str">
        <f t="shared" si="2"/>
        <v>-</v>
      </c>
    </row>
    <row r="182" spans="1:6" ht="61.8">
      <c r="A182" s="34" t="s">
        <v>353</v>
      </c>
      <c r="B182" s="30" t="s">
        <v>31</v>
      </c>
      <c r="C182" s="31" t="s">
        <v>354</v>
      </c>
      <c r="D182" s="32" t="s">
        <v>44</v>
      </c>
      <c r="E182" s="119">
        <v>56703.4</v>
      </c>
      <c r="F182" s="33" t="str">
        <f t="shared" si="2"/>
        <v>-</v>
      </c>
    </row>
    <row r="183" spans="1:6" ht="41.4">
      <c r="A183" s="29" t="s">
        <v>355</v>
      </c>
      <c r="B183" s="30" t="s">
        <v>31</v>
      </c>
      <c r="C183" s="31" t="s">
        <v>356</v>
      </c>
      <c r="D183" s="32" t="s">
        <v>44</v>
      </c>
      <c r="E183" s="119">
        <v>2250</v>
      </c>
      <c r="F183" s="33" t="str">
        <f t="shared" si="2"/>
        <v>-</v>
      </c>
    </row>
    <row r="184" spans="1:6" ht="61.8">
      <c r="A184" s="34" t="s">
        <v>357</v>
      </c>
      <c r="B184" s="30" t="s">
        <v>31</v>
      </c>
      <c r="C184" s="31" t="s">
        <v>358</v>
      </c>
      <c r="D184" s="32" t="s">
        <v>44</v>
      </c>
      <c r="E184" s="119">
        <v>2250</v>
      </c>
      <c r="F184" s="33" t="str">
        <f t="shared" si="2"/>
        <v>-</v>
      </c>
    </row>
    <row r="185" spans="1:6" ht="102.6">
      <c r="A185" s="34" t="s">
        <v>359</v>
      </c>
      <c r="B185" s="30" t="s">
        <v>31</v>
      </c>
      <c r="C185" s="31" t="s">
        <v>360</v>
      </c>
      <c r="D185" s="32" t="s">
        <v>44</v>
      </c>
      <c r="E185" s="119">
        <v>1000</v>
      </c>
      <c r="F185" s="33" t="str">
        <f t="shared" si="2"/>
        <v>-</v>
      </c>
    </row>
    <row r="186" spans="1:6" ht="61.8">
      <c r="A186" s="34" t="s">
        <v>361</v>
      </c>
      <c r="B186" s="30" t="s">
        <v>31</v>
      </c>
      <c r="C186" s="31" t="s">
        <v>362</v>
      </c>
      <c r="D186" s="32" t="s">
        <v>44</v>
      </c>
      <c r="E186" s="119">
        <v>1250</v>
      </c>
      <c r="F186" s="33" t="str">
        <f t="shared" si="2"/>
        <v>-</v>
      </c>
    </row>
    <row r="187" spans="1:6" ht="41.4">
      <c r="A187" s="29" t="s">
        <v>363</v>
      </c>
      <c r="B187" s="30" t="s">
        <v>31</v>
      </c>
      <c r="C187" s="31" t="s">
        <v>364</v>
      </c>
      <c r="D187" s="32" t="s">
        <v>44</v>
      </c>
      <c r="E187" s="119">
        <v>581250</v>
      </c>
      <c r="F187" s="33" t="str">
        <f t="shared" si="2"/>
        <v>-</v>
      </c>
    </row>
    <row r="188" spans="1:6" ht="51.6">
      <c r="A188" s="34" t="s">
        <v>365</v>
      </c>
      <c r="B188" s="30" t="s">
        <v>31</v>
      </c>
      <c r="C188" s="31" t="s">
        <v>366</v>
      </c>
      <c r="D188" s="32" t="s">
        <v>44</v>
      </c>
      <c r="E188" s="119">
        <v>581250</v>
      </c>
      <c r="F188" s="33" t="str">
        <f t="shared" si="2"/>
        <v>-</v>
      </c>
    </row>
    <row r="189" spans="1:6" ht="133.19999999999999">
      <c r="A189" s="34" t="s">
        <v>367</v>
      </c>
      <c r="B189" s="30" t="s">
        <v>31</v>
      </c>
      <c r="C189" s="31" t="s">
        <v>368</v>
      </c>
      <c r="D189" s="32" t="s">
        <v>44</v>
      </c>
      <c r="E189" s="119">
        <v>580250</v>
      </c>
      <c r="F189" s="33" t="str">
        <f t="shared" si="2"/>
        <v>-</v>
      </c>
    </row>
    <row r="190" spans="1:6" ht="72">
      <c r="A190" s="34" t="s">
        <v>369</v>
      </c>
      <c r="B190" s="30" t="s">
        <v>31</v>
      </c>
      <c r="C190" s="31" t="s">
        <v>370</v>
      </c>
      <c r="D190" s="32" t="s">
        <v>44</v>
      </c>
      <c r="E190" s="119">
        <v>1000</v>
      </c>
      <c r="F190" s="33" t="str">
        <f t="shared" si="2"/>
        <v>-</v>
      </c>
    </row>
    <row r="191" spans="1:6" ht="51.6">
      <c r="A191" s="29" t="s">
        <v>371</v>
      </c>
      <c r="B191" s="30" t="s">
        <v>31</v>
      </c>
      <c r="C191" s="31" t="s">
        <v>372</v>
      </c>
      <c r="D191" s="32"/>
      <c r="E191" s="119">
        <v>530401</v>
      </c>
      <c r="F191" s="33" t="str">
        <f t="shared" si="2"/>
        <v>-</v>
      </c>
    </row>
    <row r="192" spans="1:6" ht="61.8">
      <c r="A192" s="34" t="s">
        <v>373</v>
      </c>
      <c r="B192" s="30" t="s">
        <v>31</v>
      </c>
      <c r="C192" s="31" t="s">
        <v>374</v>
      </c>
      <c r="D192" s="32"/>
      <c r="E192" s="119">
        <v>530401</v>
      </c>
      <c r="F192" s="33" t="str">
        <f t="shared" si="2"/>
        <v>-</v>
      </c>
    </row>
    <row r="193" spans="1:6" ht="82.2">
      <c r="A193" s="34" t="s">
        <v>375</v>
      </c>
      <c r="B193" s="30" t="s">
        <v>31</v>
      </c>
      <c r="C193" s="31" t="s">
        <v>376</v>
      </c>
      <c r="D193" s="32" t="s">
        <v>44</v>
      </c>
      <c r="E193" s="119">
        <v>31000</v>
      </c>
      <c r="F193" s="33" t="str">
        <f t="shared" si="2"/>
        <v>-</v>
      </c>
    </row>
    <row r="194" spans="1:6" ht="82.2">
      <c r="A194" s="34" t="s">
        <v>377</v>
      </c>
      <c r="B194" s="30" t="s">
        <v>31</v>
      </c>
      <c r="C194" s="31" t="s">
        <v>378</v>
      </c>
      <c r="D194" s="32" t="s">
        <v>44</v>
      </c>
      <c r="E194" s="119">
        <v>25000</v>
      </c>
      <c r="F194" s="33" t="str">
        <f t="shared" si="2"/>
        <v>-</v>
      </c>
    </row>
    <row r="195" spans="1:6" ht="72">
      <c r="A195" s="34" t="s">
        <v>379</v>
      </c>
      <c r="B195" s="30" t="s">
        <v>31</v>
      </c>
      <c r="C195" s="31" t="s">
        <v>380</v>
      </c>
      <c r="D195" s="32" t="s">
        <v>44</v>
      </c>
      <c r="E195" s="119">
        <v>1750</v>
      </c>
      <c r="F195" s="33" t="str">
        <f t="shared" si="2"/>
        <v>-</v>
      </c>
    </row>
    <row r="196" spans="1:6" ht="61.8">
      <c r="A196" s="34" t="s">
        <v>381</v>
      </c>
      <c r="B196" s="30" t="s">
        <v>31</v>
      </c>
      <c r="C196" s="31" t="s">
        <v>382</v>
      </c>
      <c r="D196" s="32" t="s">
        <v>44</v>
      </c>
      <c r="E196" s="119">
        <v>225000</v>
      </c>
      <c r="F196" s="33" t="str">
        <f t="shared" si="2"/>
        <v>-</v>
      </c>
    </row>
    <row r="197" spans="1:6" ht="72">
      <c r="A197" s="34" t="s">
        <v>383</v>
      </c>
      <c r="B197" s="30" t="s">
        <v>31</v>
      </c>
      <c r="C197" s="31" t="s">
        <v>384</v>
      </c>
      <c r="D197" s="32" t="s">
        <v>44</v>
      </c>
      <c r="E197" s="119">
        <v>247651</v>
      </c>
      <c r="F197" s="33" t="str">
        <f t="shared" si="2"/>
        <v>-</v>
      </c>
    </row>
    <row r="198" spans="1:6" ht="31.2">
      <c r="A198" s="29" t="s">
        <v>385</v>
      </c>
      <c r="B198" s="30" t="s">
        <v>31</v>
      </c>
      <c r="C198" s="31" t="s">
        <v>386</v>
      </c>
      <c r="D198" s="32" t="s">
        <v>44</v>
      </c>
      <c r="E198" s="119">
        <v>52500.79</v>
      </c>
      <c r="F198" s="33" t="str">
        <f t="shared" si="2"/>
        <v>-</v>
      </c>
    </row>
    <row r="199" spans="1:6" ht="41.4">
      <c r="A199" s="29" t="s">
        <v>387</v>
      </c>
      <c r="B199" s="30" t="s">
        <v>31</v>
      </c>
      <c r="C199" s="31" t="s">
        <v>388</v>
      </c>
      <c r="D199" s="32" t="s">
        <v>44</v>
      </c>
      <c r="E199" s="119">
        <v>52500.79</v>
      </c>
      <c r="F199" s="33" t="str">
        <f t="shared" si="2"/>
        <v>-</v>
      </c>
    </row>
    <row r="200" spans="1:6" ht="82.2">
      <c r="A200" s="34" t="s">
        <v>389</v>
      </c>
      <c r="B200" s="30" t="s">
        <v>31</v>
      </c>
      <c r="C200" s="31" t="s">
        <v>390</v>
      </c>
      <c r="D200" s="32" t="s">
        <v>44</v>
      </c>
      <c r="E200" s="119">
        <v>2596612.44</v>
      </c>
      <c r="F200" s="33" t="str">
        <f t="shared" si="2"/>
        <v>-</v>
      </c>
    </row>
    <row r="201" spans="1:6" ht="41.4">
      <c r="A201" s="29" t="s">
        <v>391</v>
      </c>
      <c r="B201" s="30" t="s">
        <v>31</v>
      </c>
      <c r="C201" s="31" t="s">
        <v>392</v>
      </c>
      <c r="D201" s="32" t="s">
        <v>44</v>
      </c>
      <c r="E201" s="119">
        <v>1615.5</v>
      </c>
      <c r="F201" s="33" t="str">
        <f t="shared" si="2"/>
        <v>-</v>
      </c>
    </row>
    <row r="202" spans="1:6" ht="51.6">
      <c r="A202" s="29" t="s">
        <v>393</v>
      </c>
      <c r="B202" s="30" t="s">
        <v>31</v>
      </c>
      <c r="C202" s="31" t="s">
        <v>394</v>
      </c>
      <c r="D202" s="32" t="s">
        <v>44</v>
      </c>
      <c r="E202" s="119">
        <v>1615.5</v>
      </c>
      <c r="F202" s="33" t="str">
        <f t="shared" si="2"/>
        <v>-</v>
      </c>
    </row>
    <row r="203" spans="1:6" ht="61.8">
      <c r="A203" s="34" t="s">
        <v>395</v>
      </c>
      <c r="B203" s="30" t="s">
        <v>31</v>
      </c>
      <c r="C203" s="31" t="s">
        <v>396</v>
      </c>
      <c r="D203" s="32" t="s">
        <v>44</v>
      </c>
      <c r="E203" s="119">
        <v>2594996.94</v>
      </c>
      <c r="F203" s="33" t="str">
        <f t="shared" si="2"/>
        <v>-</v>
      </c>
    </row>
    <row r="204" spans="1:6" ht="51.6">
      <c r="A204" s="29" t="s">
        <v>397</v>
      </c>
      <c r="B204" s="30" t="s">
        <v>31</v>
      </c>
      <c r="C204" s="31" t="s">
        <v>398</v>
      </c>
      <c r="D204" s="32" t="s">
        <v>44</v>
      </c>
      <c r="E204" s="119">
        <v>2594996.94</v>
      </c>
      <c r="F204" s="33" t="str">
        <f t="shared" si="2"/>
        <v>-</v>
      </c>
    </row>
    <row r="205" spans="1:6" ht="92.4">
      <c r="A205" s="34" t="s">
        <v>399</v>
      </c>
      <c r="B205" s="30" t="s">
        <v>31</v>
      </c>
      <c r="C205" s="31" t="s">
        <v>400</v>
      </c>
      <c r="D205" s="32" t="s">
        <v>44</v>
      </c>
      <c r="E205" s="119">
        <v>1224142.1100000001</v>
      </c>
      <c r="F205" s="33" t="str">
        <f t="shared" si="2"/>
        <v>-</v>
      </c>
    </row>
    <row r="206" spans="1:6" ht="82.2">
      <c r="A206" s="34" t="s">
        <v>401</v>
      </c>
      <c r="B206" s="30" t="s">
        <v>31</v>
      </c>
      <c r="C206" s="31" t="s">
        <v>402</v>
      </c>
      <c r="D206" s="32" t="s">
        <v>44</v>
      </c>
      <c r="E206" s="119">
        <v>1341975.94</v>
      </c>
      <c r="F206" s="33" t="str">
        <f t="shared" si="2"/>
        <v>-</v>
      </c>
    </row>
    <row r="207" spans="1:6" ht="72">
      <c r="A207" s="34" t="s">
        <v>403</v>
      </c>
      <c r="B207" s="30" t="s">
        <v>31</v>
      </c>
      <c r="C207" s="31" t="s">
        <v>404</v>
      </c>
      <c r="D207" s="32" t="s">
        <v>44</v>
      </c>
      <c r="E207" s="119">
        <v>23932.32</v>
      </c>
      <c r="F207" s="33" t="str">
        <f t="shared" si="2"/>
        <v>-</v>
      </c>
    </row>
    <row r="208" spans="1:6" ht="92.4">
      <c r="A208" s="34" t="s">
        <v>405</v>
      </c>
      <c r="B208" s="30" t="s">
        <v>31</v>
      </c>
      <c r="C208" s="31" t="s">
        <v>406</v>
      </c>
      <c r="D208" s="32" t="s">
        <v>44</v>
      </c>
      <c r="E208" s="119">
        <v>4946.57</v>
      </c>
      <c r="F208" s="33" t="str">
        <f t="shared" si="2"/>
        <v>-</v>
      </c>
    </row>
    <row r="209" spans="1:6" ht="13.2">
      <c r="A209" s="29" t="s">
        <v>407</v>
      </c>
      <c r="B209" s="30" t="s">
        <v>31</v>
      </c>
      <c r="C209" s="31" t="s">
        <v>408</v>
      </c>
      <c r="D209" s="32" t="s">
        <v>44</v>
      </c>
      <c r="E209" s="119">
        <v>4974758.3099999996</v>
      </c>
      <c r="F209" s="33" t="str">
        <f t="shared" si="2"/>
        <v>-</v>
      </c>
    </row>
    <row r="210" spans="1:6" ht="51.6">
      <c r="A210" s="29" t="s">
        <v>409</v>
      </c>
      <c r="B210" s="30" t="s">
        <v>31</v>
      </c>
      <c r="C210" s="31" t="s">
        <v>410</v>
      </c>
      <c r="D210" s="32" t="s">
        <v>44</v>
      </c>
      <c r="E210" s="119">
        <v>4974758.3099999996</v>
      </c>
      <c r="F210" s="33" t="str">
        <f t="shared" si="2"/>
        <v>-</v>
      </c>
    </row>
    <row r="211" spans="1:6" ht="51.6">
      <c r="A211" s="29" t="s">
        <v>411</v>
      </c>
      <c r="B211" s="30" t="s">
        <v>31</v>
      </c>
      <c r="C211" s="31" t="s">
        <v>412</v>
      </c>
      <c r="D211" s="32" t="s">
        <v>44</v>
      </c>
      <c r="E211" s="119">
        <v>4905531.57</v>
      </c>
      <c r="F211" s="33" t="str">
        <f t="shared" si="2"/>
        <v>-</v>
      </c>
    </row>
    <row r="212" spans="1:6" ht="102.6">
      <c r="A212" s="34" t="s">
        <v>413</v>
      </c>
      <c r="B212" s="30" t="s">
        <v>31</v>
      </c>
      <c r="C212" s="31" t="s">
        <v>414</v>
      </c>
      <c r="D212" s="32" t="s">
        <v>44</v>
      </c>
      <c r="E212" s="119">
        <v>4905531.57</v>
      </c>
      <c r="F212" s="33" t="str">
        <f t="shared" si="2"/>
        <v>-</v>
      </c>
    </row>
    <row r="213" spans="1:6" ht="51.6">
      <c r="A213" s="29" t="s">
        <v>415</v>
      </c>
      <c r="B213" s="30" t="s">
        <v>31</v>
      </c>
      <c r="C213" s="31" t="s">
        <v>416</v>
      </c>
      <c r="D213" s="32" t="s">
        <v>44</v>
      </c>
      <c r="E213" s="119">
        <v>69226.740000000005</v>
      </c>
      <c r="F213" s="33" t="str">
        <f t="shared" ref="F213:F276" si="3">IF(OR(D213="-",IF(E213="-",0,E213)&gt;=IF(D213="-",0,D213)),"-",IF(D213="-",0,D213)-IF(E213="-",0,E213))</f>
        <v>-</v>
      </c>
    </row>
    <row r="214" spans="1:6" ht="13.2">
      <c r="A214" s="29" t="s">
        <v>417</v>
      </c>
      <c r="B214" s="30" t="s">
        <v>31</v>
      </c>
      <c r="C214" s="31" t="s">
        <v>418</v>
      </c>
      <c r="D214" s="32" t="s">
        <v>44</v>
      </c>
      <c r="E214" s="119">
        <v>448033.69</v>
      </c>
      <c r="F214" s="33" t="str">
        <f t="shared" si="3"/>
        <v>-</v>
      </c>
    </row>
    <row r="215" spans="1:6" ht="72">
      <c r="A215" s="34" t="s">
        <v>419</v>
      </c>
      <c r="B215" s="30" t="s">
        <v>31</v>
      </c>
      <c r="C215" s="31" t="s">
        <v>420</v>
      </c>
      <c r="D215" s="32" t="s">
        <v>44</v>
      </c>
      <c r="E215" s="119">
        <v>448033.69</v>
      </c>
      <c r="F215" s="33" t="str">
        <f t="shared" si="3"/>
        <v>-</v>
      </c>
    </row>
    <row r="216" spans="1:6" ht="13.2">
      <c r="A216" s="29" t="s">
        <v>421</v>
      </c>
      <c r="B216" s="30" t="s">
        <v>31</v>
      </c>
      <c r="C216" s="31" t="s">
        <v>422</v>
      </c>
      <c r="D216" s="32" t="s">
        <v>44</v>
      </c>
      <c r="E216" s="119">
        <v>467146.44</v>
      </c>
      <c r="F216" s="33" t="str">
        <f t="shared" si="3"/>
        <v>-</v>
      </c>
    </row>
    <row r="217" spans="1:6" ht="13.2">
      <c r="A217" s="29" t="s">
        <v>423</v>
      </c>
      <c r="B217" s="30" t="s">
        <v>31</v>
      </c>
      <c r="C217" s="31" t="s">
        <v>424</v>
      </c>
      <c r="D217" s="32" t="s">
        <v>44</v>
      </c>
      <c r="E217" s="119">
        <v>467146.44</v>
      </c>
      <c r="F217" s="33" t="str">
        <f t="shared" si="3"/>
        <v>-</v>
      </c>
    </row>
    <row r="218" spans="1:6" ht="21">
      <c r="A218" s="29" t="s">
        <v>425</v>
      </c>
      <c r="B218" s="30" t="s">
        <v>31</v>
      </c>
      <c r="C218" s="31" t="s">
        <v>426</v>
      </c>
      <c r="D218" s="32" t="s">
        <v>44</v>
      </c>
      <c r="E218" s="119">
        <v>467146.44</v>
      </c>
      <c r="F218" s="33" t="str">
        <f t="shared" si="3"/>
        <v>-</v>
      </c>
    </row>
    <row r="219" spans="1:6" ht="13.2">
      <c r="A219" s="29" t="s">
        <v>427</v>
      </c>
      <c r="B219" s="30" t="s">
        <v>31</v>
      </c>
      <c r="C219" s="31" t="s">
        <v>428</v>
      </c>
      <c r="D219" s="32">
        <v>3580885359.02</v>
      </c>
      <c r="E219" s="119">
        <v>3125852071.4499998</v>
      </c>
      <c r="F219" s="33">
        <f t="shared" si="3"/>
        <v>455033287.57000017</v>
      </c>
    </row>
    <row r="220" spans="1:6" ht="21">
      <c r="A220" s="29" t="s">
        <v>429</v>
      </c>
      <c r="B220" s="30" t="s">
        <v>31</v>
      </c>
      <c r="C220" s="31" t="s">
        <v>430</v>
      </c>
      <c r="D220" s="32">
        <v>3575655187.6599998</v>
      </c>
      <c r="E220" s="119">
        <v>3127345860.04</v>
      </c>
      <c r="F220" s="33">
        <f t="shared" si="3"/>
        <v>448309327.61999989</v>
      </c>
    </row>
    <row r="221" spans="1:6" ht="21">
      <c r="A221" s="29" t="s">
        <v>431</v>
      </c>
      <c r="B221" s="30" t="s">
        <v>31</v>
      </c>
      <c r="C221" s="31" t="s">
        <v>432</v>
      </c>
      <c r="D221" s="32">
        <v>158232800</v>
      </c>
      <c r="E221" s="119">
        <v>158232800</v>
      </c>
      <c r="F221" s="33" t="str">
        <f t="shared" si="3"/>
        <v>-</v>
      </c>
    </row>
    <row r="222" spans="1:6" ht="13.2">
      <c r="A222" s="29" t="s">
        <v>433</v>
      </c>
      <c r="B222" s="30" t="s">
        <v>31</v>
      </c>
      <c r="C222" s="31" t="s">
        <v>434</v>
      </c>
      <c r="D222" s="32">
        <v>101191700</v>
      </c>
      <c r="E222" s="119">
        <v>101191700</v>
      </c>
      <c r="F222" s="33" t="str">
        <f t="shared" si="3"/>
        <v>-</v>
      </c>
    </row>
    <row r="223" spans="1:6" ht="31.2">
      <c r="A223" s="29" t="s">
        <v>435</v>
      </c>
      <c r="B223" s="30" t="s">
        <v>31</v>
      </c>
      <c r="C223" s="31" t="s">
        <v>436</v>
      </c>
      <c r="D223" s="32">
        <v>101191700</v>
      </c>
      <c r="E223" s="119">
        <v>101191700</v>
      </c>
      <c r="F223" s="33" t="str">
        <f t="shared" si="3"/>
        <v>-</v>
      </c>
    </row>
    <row r="224" spans="1:6" ht="21">
      <c r="A224" s="29" t="s">
        <v>437</v>
      </c>
      <c r="B224" s="30" t="s">
        <v>31</v>
      </c>
      <c r="C224" s="31" t="s">
        <v>438</v>
      </c>
      <c r="D224" s="32">
        <v>57041100</v>
      </c>
      <c r="E224" s="119">
        <v>57041100</v>
      </c>
      <c r="F224" s="33" t="str">
        <f t="shared" si="3"/>
        <v>-</v>
      </c>
    </row>
    <row r="225" spans="1:6" ht="21">
      <c r="A225" s="29" t="s">
        <v>439</v>
      </c>
      <c r="B225" s="30" t="s">
        <v>31</v>
      </c>
      <c r="C225" s="31" t="s">
        <v>440</v>
      </c>
      <c r="D225" s="32">
        <v>57041100</v>
      </c>
      <c r="E225" s="119">
        <v>57041100</v>
      </c>
      <c r="F225" s="33" t="str">
        <f t="shared" si="3"/>
        <v>-</v>
      </c>
    </row>
    <row r="226" spans="1:6" ht="21">
      <c r="A226" s="29" t="s">
        <v>441</v>
      </c>
      <c r="B226" s="30" t="s">
        <v>31</v>
      </c>
      <c r="C226" s="31" t="s">
        <v>442</v>
      </c>
      <c r="D226" s="32">
        <v>296716620.32999998</v>
      </c>
      <c r="E226" s="119">
        <v>100667163.73</v>
      </c>
      <c r="F226" s="33">
        <f t="shared" si="3"/>
        <v>196049456.59999996</v>
      </c>
    </row>
    <row r="227" spans="1:6" ht="21">
      <c r="A227" s="29" t="s">
        <v>443</v>
      </c>
      <c r="B227" s="30" t="s">
        <v>31</v>
      </c>
      <c r="C227" s="31" t="s">
        <v>444</v>
      </c>
      <c r="D227" s="32">
        <v>22283000</v>
      </c>
      <c r="E227" s="119" t="s">
        <v>44</v>
      </c>
      <c r="F227" s="33">
        <f t="shared" si="3"/>
        <v>22283000</v>
      </c>
    </row>
    <row r="228" spans="1:6" ht="31.2">
      <c r="A228" s="29" t="s">
        <v>445</v>
      </c>
      <c r="B228" s="30" t="s">
        <v>31</v>
      </c>
      <c r="C228" s="31" t="s">
        <v>446</v>
      </c>
      <c r="D228" s="32">
        <v>22283000</v>
      </c>
      <c r="E228" s="119" t="s">
        <v>44</v>
      </c>
      <c r="F228" s="33">
        <f t="shared" si="3"/>
        <v>22283000</v>
      </c>
    </row>
    <row r="229" spans="1:6" ht="41.4">
      <c r="A229" s="29" t="s">
        <v>447</v>
      </c>
      <c r="B229" s="30" t="s">
        <v>31</v>
      </c>
      <c r="C229" s="31" t="s">
        <v>448</v>
      </c>
      <c r="D229" s="32">
        <v>2100170.46</v>
      </c>
      <c r="E229" s="119">
        <v>2100170.46</v>
      </c>
      <c r="F229" s="33" t="str">
        <f t="shared" si="3"/>
        <v>-</v>
      </c>
    </row>
    <row r="230" spans="1:6" ht="41.4">
      <c r="A230" s="29" t="s">
        <v>449</v>
      </c>
      <c r="B230" s="30" t="s">
        <v>31</v>
      </c>
      <c r="C230" s="31" t="s">
        <v>450</v>
      </c>
      <c r="D230" s="32">
        <v>2100170.46</v>
      </c>
      <c r="E230" s="119">
        <v>2100170.46</v>
      </c>
      <c r="F230" s="33" t="str">
        <f t="shared" si="3"/>
        <v>-</v>
      </c>
    </row>
    <row r="231" spans="1:6" ht="61.8">
      <c r="A231" s="34" t="s">
        <v>451</v>
      </c>
      <c r="B231" s="30" t="s">
        <v>31</v>
      </c>
      <c r="C231" s="31" t="s">
        <v>452</v>
      </c>
      <c r="D231" s="32">
        <v>3315148.41</v>
      </c>
      <c r="E231" s="119">
        <v>3315148.41</v>
      </c>
      <c r="F231" s="33" t="str">
        <f t="shared" si="3"/>
        <v>-</v>
      </c>
    </row>
    <row r="232" spans="1:6" ht="61.8">
      <c r="A232" s="34" t="s">
        <v>453</v>
      </c>
      <c r="B232" s="30" t="s">
        <v>31</v>
      </c>
      <c r="C232" s="31" t="s">
        <v>454</v>
      </c>
      <c r="D232" s="32">
        <v>3315148.41</v>
      </c>
      <c r="E232" s="119">
        <v>3315148.41</v>
      </c>
      <c r="F232" s="33" t="str">
        <f t="shared" si="3"/>
        <v>-</v>
      </c>
    </row>
    <row r="233" spans="1:6" ht="41.4">
      <c r="A233" s="29" t="s">
        <v>455</v>
      </c>
      <c r="B233" s="30" t="s">
        <v>31</v>
      </c>
      <c r="C233" s="31" t="s">
        <v>456</v>
      </c>
      <c r="D233" s="32">
        <v>13405337.880000001</v>
      </c>
      <c r="E233" s="119">
        <v>13360653.4</v>
      </c>
      <c r="F233" s="33">
        <f t="shared" si="3"/>
        <v>44684.480000000447</v>
      </c>
    </row>
    <row r="234" spans="1:6" ht="41.4">
      <c r="A234" s="29" t="s">
        <v>457</v>
      </c>
      <c r="B234" s="30" t="s">
        <v>31</v>
      </c>
      <c r="C234" s="31" t="s">
        <v>458</v>
      </c>
      <c r="D234" s="32">
        <v>13405337.880000001</v>
      </c>
      <c r="E234" s="119">
        <v>13360653.4</v>
      </c>
      <c r="F234" s="33">
        <f t="shared" si="3"/>
        <v>44684.480000000447</v>
      </c>
    </row>
    <row r="235" spans="1:6" ht="41.4">
      <c r="A235" s="29" t="s">
        <v>459</v>
      </c>
      <c r="B235" s="30" t="s">
        <v>31</v>
      </c>
      <c r="C235" s="31" t="s">
        <v>460</v>
      </c>
      <c r="D235" s="32">
        <v>830281.58</v>
      </c>
      <c r="E235" s="119">
        <v>826130.17</v>
      </c>
      <c r="F235" s="33">
        <f t="shared" si="3"/>
        <v>4151.4099999999162</v>
      </c>
    </row>
    <row r="236" spans="1:6" ht="41.4">
      <c r="A236" s="29" t="s">
        <v>461</v>
      </c>
      <c r="B236" s="30" t="s">
        <v>31</v>
      </c>
      <c r="C236" s="31" t="s">
        <v>462</v>
      </c>
      <c r="D236" s="32">
        <v>830281.58</v>
      </c>
      <c r="E236" s="119">
        <v>826130.17</v>
      </c>
      <c r="F236" s="33">
        <f t="shared" si="3"/>
        <v>4151.4099999999162</v>
      </c>
    </row>
    <row r="237" spans="1:6" ht="13.2">
      <c r="A237" s="29" t="s">
        <v>463</v>
      </c>
      <c r="B237" s="30" t="s">
        <v>31</v>
      </c>
      <c r="C237" s="31" t="s">
        <v>464</v>
      </c>
      <c r="D237" s="32">
        <v>2288300</v>
      </c>
      <c r="E237" s="119">
        <v>1896226</v>
      </c>
      <c r="F237" s="33">
        <f t="shared" si="3"/>
        <v>392074</v>
      </c>
    </row>
    <row r="238" spans="1:6" ht="21">
      <c r="A238" s="29" t="s">
        <v>465</v>
      </c>
      <c r="B238" s="30" t="s">
        <v>31</v>
      </c>
      <c r="C238" s="31" t="s">
        <v>466</v>
      </c>
      <c r="D238" s="32">
        <v>2288300</v>
      </c>
      <c r="E238" s="119">
        <v>1896226</v>
      </c>
      <c r="F238" s="33">
        <f t="shared" si="3"/>
        <v>392074</v>
      </c>
    </row>
    <row r="239" spans="1:6" ht="13.2">
      <c r="A239" s="29" t="s">
        <v>467</v>
      </c>
      <c r="B239" s="30" t="s">
        <v>31</v>
      </c>
      <c r="C239" s="31" t="s">
        <v>468</v>
      </c>
      <c r="D239" s="32">
        <v>252494382</v>
      </c>
      <c r="E239" s="119">
        <v>79168835.290000007</v>
      </c>
      <c r="F239" s="33">
        <f t="shared" si="3"/>
        <v>173325546.70999998</v>
      </c>
    </row>
    <row r="240" spans="1:6" ht="13.2">
      <c r="A240" s="29" t="s">
        <v>469</v>
      </c>
      <c r="B240" s="30" t="s">
        <v>31</v>
      </c>
      <c r="C240" s="31" t="s">
        <v>470</v>
      </c>
      <c r="D240" s="32">
        <v>252494382</v>
      </c>
      <c r="E240" s="119">
        <v>79168835.290000007</v>
      </c>
      <c r="F240" s="33">
        <f t="shared" si="3"/>
        <v>173325546.70999998</v>
      </c>
    </row>
    <row r="241" spans="1:6" ht="21">
      <c r="A241" s="29" t="s">
        <v>471</v>
      </c>
      <c r="B241" s="30" t="s">
        <v>31</v>
      </c>
      <c r="C241" s="31" t="s">
        <v>472</v>
      </c>
      <c r="D241" s="32">
        <v>3074756756.0900002</v>
      </c>
      <c r="E241" s="119">
        <v>2832877560.1799998</v>
      </c>
      <c r="F241" s="33">
        <f t="shared" si="3"/>
        <v>241879195.91000032</v>
      </c>
    </row>
    <row r="242" spans="1:6" ht="31.2">
      <c r="A242" s="29" t="s">
        <v>473</v>
      </c>
      <c r="B242" s="30" t="s">
        <v>31</v>
      </c>
      <c r="C242" s="31" t="s">
        <v>474</v>
      </c>
      <c r="D242" s="32">
        <v>19967890</v>
      </c>
      <c r="E242" s="119" t="s">
        <v>44</v>
      </c>
      <c r="F242" s="33">
        <f t="shared" si="3"/>
        <v>19967890</v>
      </c>
    </row>
    <row r="243" spans="1:6" ht="31.2">
      <c r="A243" s="29" t="s">
        <v>475</v>
      </c>
      <c r="B243" s="30" t="s">
        <v>31</v>
      </c>
      <c r="C243" s="31" t="s">
        <v>476</v>
      </c>
      <c r="D243" s="32">
        <v>19967890</v>
      </c>
      <c r="E243" s="119" t="s">
        <v>44</v>
      </c>
      <c r="F243" s="33">
        <f t="shared" si="3"/>
        <v>19967890</v>
      </c>
    </row>
    <row r="244" spans="1:6" ht="21">
      <c r="A244" s="29" t="s">
        <v>477</v>
      </c>
      <c r="B244" s="30" t="s">
        <v>31</v>
      </c>
      <c r="C244" s="31" t="s">
        <v>478</v>
      </c>
      <c r="D244" s="32">
        <v>2943991868</v>
      </c>
      <c r="E244" s="119">
        <v>2714219216.5500002</v>
      </c>
      <c r="F244" s="33">
        <f t="shared" si="3"/>
        <v>229772651.44999981</v>
      </c>
    </row>
    <row r="245" spans="1:6" ht="21">
      <c r="A245" s="29" t="s">
        <v>479</v>
      </c>
      <c r="B245" s="30" t="s">
        <v>31</v>
      </c>
      <c r="C245" s="31" t="s">
        <v>480</v>
      </c>
      <c r="D245" s="32">
        <v>2943991868</v>
      </c>
      <c r="E245" s="119">
        <v>2714219216.5500002</v>
      </c>
      <c r="F245" s="33">
        <f t="shared" si="3"/>
        <v>229772651.44999981</v>
      </c>
    </row>
    <row r="246" spans="1:6" ht="31.2">
      <c r="A246" s="29" t="s">
        <v>481</v>
      </c>
      <c r="B246" s="30" t="s">
        <v>31</v>
      </c>
      <c r="C246" s="31" t="s">
        <v>482</v>
      </c>
      <c r="D246" s="32">
        <v>70671000</v>
      </c>
      <c r="E246" s="119">
        <v>59745300</v>
      </c>
      <c r="F246" s="33">
        <f t="shared" si="3"/>
        <v>10925700</v>
      </c>
    </row>
    <row r="247" spans="1:6" ht="31.2">
      <c r="A247" s="29" t="s">
        <v>483</v>
      </c>
      <c r="B247" s="30" t="s">
        <v>31</v>
      </c>
      <c r="C247" s="31" t="s">
        <v>484</v>
      </c>
      <c r="D247" s="32">
        <v>70671000</v>
      </c>
      <c r="E247" s="119">
        <v>59745300</v>
      </c>
      <c r="F247" s="33">
        <f t="shared" si="3"/>
        <v>10925700</v>
      </c>
    </row>
    <row r="248" spans="1:6" ht="41.4">
      <c r="A248" s="29" t="s">
        <v>485</v>
      </c>
      <c r="B248" s="30" t="s">
        <v>31</v>
      </c>
      <c r="C248" s="31" t="s">
        <v>486</v>
      </c>
      <c r="D248" s="32">
        <v>25616845.399999999</v>
      </c>
      <c r="E248" s="119">
        <v>25616845.399999999</v>
      </c>
      <c r="F248" s="33" t="str">
        <f t="shared" si="3"/>
        <v>-</v>
      </c>
    </row>
    <row r="249" spans="1:6" ht="41.4">
      <c r="A249" s="29" t="s">
        <v>487</v>
      </c>
      <c r="B249" s="30" t="s">
        <v>31</v>
      </c>
      <c r="C249" s="31" t="s">
        <v>488</v>
      </c>
      <c r="D249" s="32">
        <v>25616845.399999999</v>
      </c>
      <c r="E249" s="119">
        <v>25616845.399999999</v>
      </c>
      <c r="F249" s="33" t="str">
        <f t="shared" si="3"/>
        <v>-</v>
      </c>
    </row>
    <row r="250" spans="1:6" ht="41.4">
      <c r="A250" s="29" t="s">
        <v>489</v>
      </c>
      <c r="B250" s="30" t="s">
        <v>31</v>
      </c>
      <c r="C250" s="31" t="s">
        <v>490</v>
      </c>
      <c r="D250" s="32">
        <v>162700</v>
      </c>
      <c r="E250" s="119">
        <v>162700</v>
      </c>
      <c r="F250" s="33" t="str">
        <f t="shared" si="3"/>
        <v>-</v>
      </c>
    </row>
    <row r="251" spans="1:6" ht="41.4">
      <c r="A251" s="29" t="s">
        <v>491</v>
      </c>
      <c r="B251" s="30" t="s">
        <v>31</v>
      </c>
      <c r="C251" s="31" t="s">
        <v>492</v>
      </c>
      <c r="D251" s="32">
        <v>162700</v>
      </c>
      <c r="E251" s="119">
        <v>162700</v>
      </c>
      <c r="F251" s="33" t="str">
        <f t="shared" si="3"/>
        <v>-</v>
      </c>
    </row>
    <row r="252" spans="1:6" ht="31.2">
      <c r="A252" s="29" t="s">
        <v>493</v>
      </c>
      <c r="B252" s="30" t="s">
        <v>31</v>
      </c>
      <c r="C252" s="31" t="s">
        <v>494</v>
      </c>
      <c r="D252" s="32">
        <v>833400</v>
      </c>
      <c r="E252" s="119">
        <v>604274.23</v>
      </c>
      <c r="F252" s="33">
        <f t="shared" si="3"/>
        <v>229125.77000000002</v>
      </c>
    </row>
    <row r="253" spans="1:6" ht="31.2">
      <c r="A253" s="29" t="s">
        <v>495</v>
      </c>
      <c r="B253" s="30" t="s">
        <v>31</v>
      </c>
      <c r="C253" s="31" t="s">
        <v>496</v>
      </c>
      <c r="D253" s="32">
        <v>833400</v>
      </c>
      <c r="E253" s="119">
        <v>604274.23</v>
      </c>
      <c r="F253" s="33">
        <f t="shared" si="3"/>
        <v>229125.77000000002</v>
      </c>
    </row>
    <row r="254" spans="1:6" ht="41.4">
      <c r="A254" s="29" t="s">
        <v>497</v>
      </c>
      <c r="B254" s="30" t="s">
        <v>31</v>
      </c>
      <c r="C254" s="31" t="s">
        <v>498</v>
      </c>
      <c r="D254" s="32" t="s">
        <v>44</v>
      </c>
      <c r="E254" s="119">
        <v>9583945</v>
      </c>
      <c r="F254" s="33" t="str">
        <f t="shared" si="3"/>
        <v>-</v>
      </c>
    </row>
    <row r="255" spans="1:6" ht="51.6">
      <c r="A255" s="29" t="s">
        <v>499</v>
      </c>
      <c r="B255" s="30" t="s">
        <v>31</v>
      </c>
      <c r="C255" s="31" t="s">
        <v>500</v>
      </c>
      <c r="D255" s="32" t="s">
        <v>44</v>
      </c>
      <c r="E255" s="119">
        <v>14135900</v>
      </c>
      <c r="F255" s="33" t="str">
        <f t="shared" si="3"/>
        <v>-</v>
      </c>
    </row>
    <row r="256" spans="1:6" ht="51.6">
      <c r="A256" s="29" t="s">
        <v>501</v>
      </c>
      <c r="B256" s="30" t="s">
        <v>31</v>
      </c>
      <c r="C256" s="31" t="s">
        <v>502</v>
      </c>
      <c r="D256" s="32" t="s">
        <v>44</v>
      </c>
      <c r="E256" s="119">
        <v>14135900</v>
      </c>
      <c r="F256" s="33" t="str">
        <f t="shared" si="3"/>
        <v>-</v>
      </c>
    </row>
    <row r="257" spans="1:6" ht="21">
      <c r="A257" s="29" t="s">
        <v>503</v>
      </c>
      <c r="B257" s="30" t="s">
        <v>31</v>
      </c>
      <c r="C257" s="31" t="s">
        <v>504</v>
      </c>
      <c r="D257" s="32">
        <v>2652900</v>
      </c>
      <c r="E257" s="119" t="s">
        <v>44</v>
      </c>
      <c r="F257" s="33">
        <f t="shared" si="3"/>
        <v>2652900</v>
      </c>
    </row>
    <row r="258" spans="1:6" ht="21">
      <c r="A258" s="29" t="s">
        <v>505</v>
      </c>
      <c r="B258" s="30" t="s">
        <v>31</v>
      </c>
      <c r="C258" s="31" t="s">
        <v>506</v>
      </c>
      <c r="D258" s="32">
        <v>2652900</v>
      </c>
      <c r="E258" s="119" t="s">
        <v>44</v>
      </c>
      <c r="F258" s="33">
        <f t="shared" si="3"/>
        <v>2652900</v>
      </c>
    </row>
    <row r="259" spans="1:6" ht="21">
      <c r="A259" s="29" t="s">
        <v>507</v>
      </c>
      <c r="B259" s="30" t="s">
        <v>31</v>
      </c>
      <c r="C259" s="31" t="s">
        <v>508</v>
      </c>
      <c r="D259" s="32">
        <v>10860152.689999999</v>
      </c>
      <c r="E259" s="119">
        <v>8809379</v>
      </c>
      <c r="F259" s="33">
        <f t="shared" si="3"/>
        <v>2050773.6899999995</v>
      </c>
    </row>
    <row r="260" spans="1:6" ht="21">
      <c r="A260" s="29" t="s">
        <v>509</v>
      </c>
      <c r="B260" s="30" t="s">
        <v>31</v>
      </c>
      <c r="C260" s="31" t="s">
        <v>510</v>
      </c>
      <c r="D260" s="32">
        <v>10860152.689999999</v>
      </c>
      <c r="E260" s="119">
        <v>8809379</v>
      </c>
      <c r="F260" s="33">
        <f t="shared" si="3"/>
        <v>2050773.6899999995</v>
      </c>
    </row>
    <row r="261" spans="1:6" ht="13.2">
      <c r="A261" s="29" t="s">
        <v>511</v>
      </c>
      <c r="B261" s="30" t="s">
        <v>31</v>
      </c>
      <c r="C261" s="31" t="s">
        <v>512</v>
      </c>
      <c r="D261" s="32">
        <v>45949011.240000002</v>
      </c>
      <c r="E261" s="119">
        <v>35568336.130000003</v>
      </c>
      <c r="F261" s="33">
        <f t="shared" si="3"/>
        <v>10380675.109999999</v>
      </c>
    </row>
    <row r="262" spans="1:6" ht="41.4">
      <c r="A262" s="29" t="s">
        <v>513</v>
      </c>
      <c r="B262" s="30" t="s">
        <v>31</v>
      </c>
      <c r="C262" s="31" t="s">
        <v>514</v>
      </c>
      <c r="D262" s="32">
        <v>39499667.240000002</v>
      </c>
      <c r="E262" s="119">
        <v>29329952.129999999</v>
      </c>
      <c r="F262" s="33">
        <f t="shared" si="3"/>
        <v>10169715.110000003</v>
      </c>
    </row>
    <row r="263" spans="1:6" ht="51.6">
      <c r="A263" s="29" t="s">
        <v>515</v>
      </c>
      <c r="B263" s="30" t="s">
        <v>31</v>
      </c>
      <c r="C263" s="31" t="s">
        <v>516</v>
      </c>
      <c r="D263" s="32">
        <v>39499667.240000002</v>
      </c>
      <c r="E263" s="119">
        <v>29329952.129999999</v>
      </c>
      <c r="F263" s="33">
        <f t="shared" si="3"/>
        <v>10169715.110000003</v>
      </c>
    </row>
    <row r="264" spans="1:6" ht="41.4">
      <c r="A264" s="29" t="s">
        <v>517</v>
      </c>
      <c r="B264" s="30" t="s">
        <v>31</v>
      </c>
      <c r="C264" s="31" t="s">
        <v>518</v>
      </c>
      <c r="D264" s="32">
        <v>4949344</v>
      </c>
      <c r="E264" s="119">
        <v>4738384</v>
      </c>
      <c r="F264" s="33">
        <f t="shared" si="3"/>
        <v>210960</v>
      </c>
    </row>
    <row r="265" spans="1:6" ht="41.4">
      <c r="A265" s="29" t="s">
        <v>519</v>
      </c>
      <c r="B265" s="30" t="s">
        <v>31</v>
      </c>
      <c r="C265" s="31" t="s">
        <v>520</v>
      </c>
      <c r="D265" s="32">
        <v>4949344</v>
      </c>
      <c r="E265" s="119">
        <v>4738384</v>
      </c>
      <c r="F265" s="33">
        <f t="shared" si="3"/>
        <v>210960</v>
      </c>
    </row>
    <row r="266" spans="1:6" ht="21">
      <c r="A266" s="29" t="s">
        <v>521</v>
      </c>
      <c r="B266" s="30" t="s">
        <v>31</v>
      </c>
      <c r="C266" s="31" t="s">
        <v>522</v>
      </c>
      <c r="D266" s="32">
        <v>1500000</v>
      </c>
      <c r="E266" s="119">
        <v>1500000</v>
      </c>
      <c r="F266" s="33" t="str">
        <f t="shared" si="3"/>
        <v>-</v>
      </c>
    </row>
    <row r="267" spans="1:6" ht="21">
      <c r="A267" s="29" t="s">
        <v>523</v>
      </c>
      <c r="B267" s="30" t="s">
        <v>31</v>
      </c>
      <c r="C267" s="31" t="s">
        <v>524</v>
      </c>
      <c r="D267" s="32">
        <v>1500000</v>
      </c>
      <c r="E267" s="119">
        <v>1500000</v>
      </c>
      <c r="F267" s="33" t="str">
        <f t="shared" si="3"/>
        <v>-</v>
      </c>
    </row>
    <row r="268" spans="1:6" ht="13.2">
      <c r="A268" s="29" t="s">
        <v>525</v>
      </c>
      <c r="B268" s="30" t="s">
        <v>31</v>
      </c>
      <c r="C268" s="31" t="s">
        <v>526</v>
      </c>
      <c r="D268" s="32">
        <v>1354915.26</v>
      </c>
      <c r="E268" s="119">
        <v>1354915.26</v>
      </c>
      <c r="F268" s="33" t="str">
        <f t="shared" si="3"/>
        <v>-</v>
      </c>
    </row>
    <row r="269" spans="1:6" ht="21">
      <c r="A269" s="29" t="s">
        <v>527</v>
      </c>
      <c r="B269" s="30" t="s">
        <v>31</v>
      </c>
      <c r="C269" s="31" t="s">
        <v>528</v>
      </c>
      <c r="D269" s="32">
        <v>1354915.26</v>
      </c>
      <c r="E269" s="119">
        <v>1354915.26</v>
      </c>
      <c r="F269" s="33" t="str">
        <f t="shared" si="3"/>
        <v>-</v>
      </c>
    </row>
    <row r="270" spans="1:6" ht="21">
      <c r="A270" s="29" t="s">
        <v>527</v>
      </c>
      <c r="B270" s="30" t="s">
        <v>31</v>
      </c>
      <c r="C270" s="31" t="s">
        <v>529</v>
      </c>
      <c r="D270" s="32">
        <v>1354915.26</v>
      </c>
      <c r="E270" s="119">
        <v>1354915.26</v>
      </c>
      <c r="F270" s="33" t="str">
        <f t="shared" si="3"/>
        <v>-</v>
      </c>
    </row>
    <row r="271" spans="1:6" ht="51.6">
      <c r="A271" s="29" t="s">
        <v>530</v>
      </c>
      <c r="B271" s="30" t="s">
        <v>31</v>
      </c>
      <c r="C271" s="31" t="s">
        <v>531</v>
      </c>
      <c r="D271" s="32">
        <v>4800000</v>
      </c>
      <c r="E271" s="119">
        <v>5231112.13</v>
      </c>
      <c r="F271" s="33" t="str">
        <f t="shared" si="3"/>
        <v>-</v>
      </c>
    </row>
    <row r="272" spans="1:6" ht="61.8">
      <c r="A272" s="34" t="s">
        <v>532</v>
      </c>
      <c r="B272" s="30" t="s">
        <v>31</v>
      </c>
      <c r="C272" s="31" t="s">
        <v>533</v>
      </c>
      <c r="D272" s="32">
        <v>4800000</v>
      </c>
      <c r="E272" s="119">
        <v>5231112.13</v>
      </c>
      <c r="F272" s="33" t="str">
        <f t="shared" si="3"/>
        <v>-</v>
      </c>
    </row>
    <row r="273" spans="1:6" ht="61.8">
      <c r="A273" s="34" t="s">
        <v>534</v>
      </c>
      <c r="B273" s="30" t="s">
        <v>31</v>
      </c>
      <c r="C273" s="31" t="s">
        <v>535</v>
      </c>
      <c r="D273" s="32">
        <v>4800000</v>
      </c>
      <c r="E273" s="119">
        <v>5231112.13</v>
      </c>
      <c r="F273" s="33" t="str">
        <f t="shared" si="3"/>
        <v>-</v>
      </c>
    </row>
    <row r="274" spans="1:6" ht="21">
      <c r="A274" s="29" t="s">
        <v>536</v>
      </c>
      <c r="B274" s="30" t="s">
        <v>31</v>
      </c>
      <c r="C274" s="31" t="s">
        <v>537</v>
      </c>
      <c r="D274" s="32" t="s">
        <v>44</v>
      </c>
      <c r="E274" s="119">
        <v>104818</v>
      </c>
      <c r="F274" s="33" t="str">
        <f t="shared" si="3"/>
        <v>-</v>
      </c>
    </row>
    <row r="275" spans="1:6" ht="21">
      <c r="A275" s="29" t="s">
        <v>538</v>
      </c>
      <c r="B275" s="30" t="s">
        <v>31</v>
      </c>
      <c r="C275" s="31" t="s">
        <v>539</v>
      </c>
      <c r="D275" s="32" t="s">
        <v>44</v>
      </c>
      <c r="E275" s="119">
        <v>104818</v>
      </c>
      <c r="F275" s="33" t="str">
        <f t="shared" si="3"/>
        <v>-</v>
      </c>
    </row>
    <row r="276" spans="1:6" ht="41.4">
      <c r="A276" s="29" t="s">
        <v>540</v>
      </c>
      <c r="B276" s="30" t="s">
        <v>31</v>
      </c>
      <c r="C276" s="31" t="s">
        <v>541</v>
      </c>
      <c r="D276" s="32">
        <v>4800000</v>
      </c>
      <c r="E276" s="119">
        <v>5126294.13</v>
      </c>
      <c r="F276" s="33" t="str">
        <f t="shared" si="3"/>
        <v>-</v>
      </c>
    </row>
    <row r="277" spans="1:6" ht="31.2">
      <c r="A277" s="29" t="s">
        <v>542</v>
      </c>
      <c r="B277" s="30" t="s">
        <v>31</v>
      </c>
      <c r="C277" s="31" t="s">
        <v>543</v>
      </c>
      <c r="D277" s="32">
        <v>-924743.9</v>
      </c>
      <c r="E277" s="119">
        <v>-8079815.9800000004</v>
      </c>
      <c r="F277" s="86">
        <f t="shared" ref="F277:F279" si="4">IF(OR(D277="-",IF(E277="-",0,E277)&gt;=IF(D277="-",0,D277)),"-",IF(D277="-",0,D277)-IF(E277="-",0,E277))</f>
        <v>7155072.0800000001</v>
      </c>
    </row>
    <row r="278" spans="1:6" ht="31.2">
      <c r="A278" s="29" t="s">
        <v>544</v>
      </c>
      <c r="B278" s="30" t="s">
        <v>31</v>
      </c>
      <c r="C278" s="31" t="s">
        <v>545</v>
      </c>
      <c r="D278" s="32">
        <v>-924743.9</v>
      </c>
      <c r="E278" s="119">
        <v>-8079815.9800000004</v>
      </c>
      <c r="F278" s="86">
        <f t="shared" si="4"/>
        <v>7155072.0800000001</v>
      </c>
    </row>
    <row r="279" spans="1:6" ht="31.2">
      <c r="A279" s="29" t="s">
        <v>546</v>
      </c>
      <c r="B279" s="30" t="s">
        <v>31</v>
      </c>
      <c r="C279" s="31" t="s">
        <v>547</v>
      </c>
      <c r="D279" s="32">
        <v>-924743.9</v>
      </c>
      <c r="E279" s="119">
        <v>-8079815.9800000004</v>
      </c>
      <c r="F279" s="86">
        <f t="shared" si="4"/>
        <v>7155072.0800000001</v>
      </c>
    </row>
    <row r="280" spans="1:6" ht="12.75" customHeight="1">
      <c r="A280" s="35"/>
      <c r="B280" s="36"/>
      <c r="C280" s="36"/>
      <c r="D280" s="37"/>
      <c r="E280" s="139"/>
      <c r="F280" s="37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753"/>
  <sheetViews>
    <sheetView showGridLines="0" topLeftCell="A660" workbookViewId="0">
      <selection activeCell="E660" sqref="E1:E104857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5" width="18.6640625" style="122" customWidth="1"/>
    <col min="6" max="6" width="18.6640625" customWidth="1"/>
  </cols>
  <sheetData>
    <row r="2" spans="1:6" ht="15" customHeight="1">
      <c r="A2" s="99" t="s">
        <v>548</v>
      </c>
      <c r="B2" s="99"/>
      <c r="C2" s="99"/>
      <c r="D2" s="99"/>
      <c r="E2" s="123"/>
      <c r="F2" s="10" t="s">
        <v>549</v>
      </c>
    </row>
    <row r="3" spans="1:6" ht="13.5" customHeight="1" thickBot="1">
      <c r="A3" s="3"/>
      <c r="B3" s="3"/>
      <c r="C3" s="38"/>
      <c r="D3" s="6"/>
      <c r="E3" s="111"/>
      <c r="F3" s="6"/>
    </row>
    <row r="4" spans="1:6" ht="10.199999999999999" customHeight="1">
      <c r="A4" s="106" t="s">
        <v>21</v>
      </c>
      <c r="B4" s="87" t="s">
        <v>22</v>
      </c>
      <c r="C4" s="104" t="s">
        <v>550</v>
      </c>
      <c r="D4" s="90" t="s">
        <v>24</v>
      </c>
      <c r="E4" s="124" t="s">
        <v>25</v>
      </c>
      <c r="F4" s="96" t="s">
        <v>26</v>
      </c>
    </row>
    <row r="5" spans="1:6" ht="5.4" customHeight="1">
      <c r="A5" s="107"/>
      <c r="B5" s="88"/>
      <c r="C5" s="105"/>
      <c r="D5" s="91"/>
      <c r="E5" s="125"/>
      <c r="F5" s="97"/>
    </row>
    <row r="6" spans="1:6" ht="9.6" customHeight="1">
      <c r="A6" s="107"/>
      <c r="B6" s="88"/>
      <c r="C6" s="105"/>
      <c r="D6" s="91"/>
      <c r="E6" s="125"/>
      <c r="F6" s="97"/>
    </row>
    <row r="7" spans="1:6" ht="6" customHeight="1">
      <c r="A7" s="107"/>
      <c r="B7" s="88"/>
      <c r="C7" s="105"/>
      <c r="D7" s="91"/>
      <c r="E7" s="125"/>
      <c r="F7" s="97"/>
    </row>
    <row r="8" spans="1:6" ht="6.6" customHeight="1">
      <c r="A8" s="107"/>
      <c r="B8" s="88"/>
      <c r="C8" s="105"/>
      <c r="D8" s="91"/>
      <c r="E8" s="125"/>
      <c r="F8" s="97"/>
    </row>
    <row r="9" spans="1:6" ht="10.95" customHeight="1">
      <c r="A9" s="107"/>
      <c r="B9" s="88"/>
      <c r="C9" s="105"/>
      <c r="D9" s="91"/>
      <c r="E9" s="125"/>
      <c r="F9" s="97"/>
    </row>
    <row r="10" spans="1:6" ht="4.2" hidden="1" customHeight="1">
      <c r="A10" s="107"/>
      <c r="B10" s="88"/>
      <c r="C10" s="39"/>
      <c r="D10" s="91"/>
      <c r="E10" s="126"/>
      <c r="F10" s="40"/>
    </row>
    <row r="11" spans="1:6" ht="13.2" hidden="1" customHeight="1">
      <c r="A11" s="108"/>
      <c r="B11" s="89"/>
      <c r="C11" s="41"/>
      <c r="D11" s="92"/>
      <c r="E11" s="127"/>
      <c r="F11" s="42"/>
    </row>
    <row r="12" spans="1:6" ht="13.5" customHeight="1" thickBot="1">
      <c r="A12" s="15">
        <v>1</v>
      </c>
      <c r="B12" s="16">
        <v>2</v>
      </c>
      <c r="C12" s="17">
        <v>3</v>
      </c>
      <c r="D12" s="18" t="s">
        <v>27</v>
      </c>
      <c r="E12" s="115" t="s">
        <v>28</v>
      </c>
      <c r="F12" s="19" t="s">
        <v>29</v>
      </c>
    </row>
    <row r="13" spans="1:6" ht="13.2">
      <c r="A13" s="43" t="s">
        <v>551</v>
      </c>
      <c r="B13" s="44" t="s">
        <v>552</v>
      </c>
      <c r="C13" s="45" t="s">
        <v>553</v>
      </c>
      <c r="D13" s="46">
        <v>5710663417.5900002</v>
      </c>
      <c r="E13" s="128">
        <v>3844137519.4499998</v>
      </c>
      <c r="F13" s="47">
        <f>IF(OR(D13="-",IF(E13="-",0,E13)&gt;=IF(D13="-",0,D13)),"-",IF(D13="-",0,D13)-IF(E13="-",0,E13))</f>
        <v>1866525898.1400003</v>
      </c>
    </row>
    <row r="14" spans="1:6" ht="13.2">
      <c r="A14" s="48" t="s">
        <v>33</v>
      </c>
      <c r="B14" s="49"/>
      <c r="C14" s="50"/>
      <c r="D14" s="51"/>
      <c r="E14" s="129"/>
      <c r="F14" s="52"/>
    </row>
    <row r="15" spans="1:6" ht="21">
      <c r="A15" s="43" t="s">
        <v>554</v>
      </c>
      <c r="B15" s="44" t="s">
        <v>552</v>
      </c>
      <c r="C15" s="45" t="s">
        <v>555</v>
      </c>
      <c r="D15" s="46">
        <v>326636289.18000001</v>
      </c>
      <c r="E15" s="128">
        <v>244759965.78</v>
      </c>
      <c r="F15" s="47">
        <f t="shared" ref="F15:F78" si="0">IF(OR(D15="-",IF(E15="-",0,E15)&gt;=IF(D15="-",0,D15)),"-",IF(D15="-",0,D15)-IF(E15="-",0,E15))</f>
        <v>81876323.400000006</v>
      </c>
    </row>
    <row r="16" spans="1:6" ht="13.2">
      <c r="A16" s="43" t="s">
        <v>556</v>
      </c>
      <c r="B16" s="44" t="s">
        <v>552</v>
      </c>
      <c r="C16" s="45" t="s">
        <v>557</v>
      </c>
      <c r="D16" s="46">
        <v>78906910</v>
      </c>
      <c r="E16" s="128">
        <v>29643174.280000001</v>
      </c>
      <c r="F16" s="47">
        <f t="shared" si="0"/>
        <v>49263735.719999999</v>
      </c>
    </row>
    <row r="17" spans="1:6" ht="31.2">
      <c r="A17" s="43" t="s">
        <v>558</v>
      </c>
      <c r="B17" s="44" t="s">
        <v>552</v>
      </c>
      <c r="C17" s="45" t="s">
        <v>559</v>
      </c>
      <c r="D17" s="46">
        <v>43701800</v>
      </c>
      <c r="E17" s="128">
        <v>29643174.280000001</v>
      </c>
      <c r="F17" s="47">
        <f t="shared" si="0"/>
        <v>14058625.719999999</v>
      </c>
    </row>
    <row r="18" spans="1:6" ht="13.2">
      <c r="A18" s="43" t="s">
        <v>560</v>
      </c>
      <c r="B18" s="44" t="s">
        <v>552</v>
      </c>
      <c r="C18" s="45" t="s">
        <v>561</v>
      </c>
      <c r="D18" s="46">
        <v>43581300</v>
      </c>
      <c r="E18" s="128">
        <v>29578554.280000001</v>
      </c>
      <c r="F18" s="47">
        <f t="shared" si="0"/>
        <v>14002745.719999999</v>
      </c>
    </row>
    <row r="19" spans="1:6" ht="21">
      <c r="A19" s="20" t="s">
        <v>562</v>
      </c>
      <c r="B19" s="53" t="s">
        <v>552</v>
      </c>
      <c r="C19" s="22" t="s">
        <v>563</v>
      </c>
      <c r="D19" s="23">
        <v>40685500</v>
      </c>
      <c r="E19" s="130">
        <v>27508864.18</v>
      </c>
      <c r="F19" s="54">
        <f t="shared" si="0"/>
        <v>13176635.82</v>
      </c>
    </row>
    <row r="20" spans="1:6" ht="13.2">
      <c r="A20" s="20" t="s">
        <v>564</v>
      </c>
      <c r="B20" s="53" t="s">
        <v>552</v>
      </c>
      <c r="C20" s="22" t="s">
        <v>565</v>
      </c>
      <c r="D20" s="23">
        <v>31496300</v>
      </c>
      <c r="E20" s="130">
        <v>21312041.75</v>
      </c>
      <c r="F20" s="54">
        <f t="shared" si="0"/>
        <v>10184258.25</v>
      </c>
    </row>
    <row r="21" spans="1:6" ht="21">
      <c r="A21" s="20" t="s">
        <v>566</v>
      </c>
      <c r="B21" s="53" t="s">
        <v>552</v>
      </c>
      <c r="C21" s="22" t="s">
        <v>567</v>
      </c>
      <c r="D21" s="23">
        <v>113800</v>
      </c>
      <c r="E21" s="130">
        <v>900</v>
      </c>
      <c r="F21" s="54">
        <f t="shared" si="0"/>
        <v>112900</v>
      </c>
    </row>
    <row r="22" spans="1:6" ht="31.2">
      <c r="A22" s="20" t="s">
        <v>568</v>
      </c>
      <c r="B22" s="53" t="s">
        <v>552</v>
      </c>
      <c r="C22" s="22" t="s">
        <v>569</v>
      </c>
      <c r="D22" s="23">
        <v>9075400</v>
      </c>
      <c r="E22" s="130">
        <v>6195922.4299999997</v>
      </c>
      <c r="F22" s="54">
        <f t="shared" si="0"/>
        <v>2879477.5700000003</v>
      </c>
    </row>
    <row r="23" spans="1:6" ht="21">
      <c r="A23" s="20" t="s">
        <v>570</v>
      </c>
      <c r="B23" s="53" t="s">
        <v>552</v>
      </c>
      <c r="C23" s="22" t="s">
        <v>571</v>
      </c>
      <c r="D23" s="23">
        <v>2895600</v>
      </c>
      <c r="E23" s="130">
        <v>2069562.53</v>
      </c>
      <c r="F23" s="54">
        <f t="shared" si="0"/>
        <v>826037.47</v>
      </c>
    </row>
    <row r="24" spans="1:6" ht="13.2">
      <c r="A24" s="20" t="s">
        <v>572</v>
      </c>
      <c r="B24" s="53" t="s">
        <v>552</v>
      </c>
      <c r="C24" s="22" t="s">
        <v>573</v>
      </c>
      <c r="D24" s="23">
        <v>2895600</v>
      </c>
      <c r="E24" s="130">
        <v>2069562.53</v>
      </c>
      <c r="F24" s="54">
        <f t="shared" si="0"/>
        <v>826037.47</v>
      </c>
    </row>
    <row r="25" spans="1:6" ht="13.2">
      <c r="A25" s="20" t="s">
        <v>574</v>
      </c>
      <c r="B25" s="53" t="s">
        <v>552</v>
      </c>
      <c r="C25" s="22" t="s">
        <v>575</v>
      </c>
      <c r="D25" s="23">
        <v>200</v>
      </c>
      <c r="E25" s="130">
        <v>127.57</v>
      </c>
      <c r="F25" s="54">
        <f t="shared" si="0"/>
        <v>72.430000000000007</v>
      </c>
    </row>
    <row r="26" spans="1:6" ht="13.2">
      <c r="A26" s="20" t="s">
        <v>576</v>
      </c>
      <c r="B26" s="53" t="s">
        <v>552</v>
      </c>
      <c r="C26" s="22" t="s">
        <v>577</v>
      </c>
      <c r="D26" s="23">
        <v>200</v>
      </c>
      <c r="E26" s="130">
        <v>127.57</v>
      </c>
      <c r="F26" s="54">
        <f t="shared" si="0"/>
        <v>72.430000000000007</v>
      </c>
    </row>
    <row r="27" spans="1:6" ht="31.2">
      <c r="A27" s="43" t="s">
        <v>578</v>
      </c>
      <c r="B27" s="44" t="s">
        <v>552</v>
      </c>
      <c r="C27" s="45" t="s">
        <v>579</v>
      </c>
      <c r="D27" s="46">
        <v>50000</v>
      </c>
      <c r="E27" s="128" t="s">
        <v>44</v>
      </c>
      <c r="F27" s="47">
        <f t="shared" si="0"/>
        <v>50000</v>
      </c>
    </row>
    <row r="28" spans="1:6" ht="21">
      <c r="A28" s="20" t="s">
        <v>570</v>
      </c>
      <c r="B28" s="53" t="s">
        <v>552</v>
      </c>
      <c r="C28" s="22" t="s">
        <v>580</v>
      </c>
      <c r="D28" s="23">
        <v>50000</v>
      </c>
      <c r="E28" s="130" t="s">
        <v>44</v>
      </c>
      <c r="F28" s="54">
        <f t="shared" si="0"/>
        <v>50000</v>
      </c>
    </row>
    <row r="29" spans="1:6" ht="13.2">
      <c r="A29" s="20" t="s">
        <v>572</v>
      </c>
      <c r="B29" s="53" t="s">
        <v>552</v>
      </c>
      <c r="C29" s="22" t="s">
        <v>581</v>
      </c>
      <c r="D29" s="23">
        <v>50000</v>
      </c>
      <c r="E29" s="130" t="s">
        <v>44</v>
      </c>
      <c r="F29" s="54">
        <f t="shared" si="0"/>
        <v>50000</v>
      </c>
    </row>
    <row r="30" spans="1:6" ht="21">
      <c r="A30" s="43" t="s">
        <v>582</v>
      </c>
      <c r="B30" s="44" t="s">
        <v>552</v>
      </c>
      <c r="C30" s="45" t="s">
        <v>583</v>
      </c>
      <c r="D30" s="46">
        <v>70500</v>
      </c>
      <c r="E30" s="128">
        <v>64620</v>
      </c>
      <c r="F30" s="47">
        <f t="shared" si="0"/>
        <v>5880</v>
      </c>
    </row>
    <row r="31" spans="1:6" ht="21">
      <c r="A31" s="20" t="s">
        <v>562</v>
      </c>
      <c r="B31" s="53" t="s">
        <v>552</v>
      </c>
      <c r="C31" s="22" t="s">
        <v>584</v>
      </c>
      <c r="D31" s="23">
        <v>58800</v>
      </c>
      <c r="E31" s="130">
        <v>52920</v>
      </c>
      <c r="F31" s="54">
        <f t="shared" si="0"/>
        <v>5880</v>
      </c>
    </row>
    <row r="32" spans="1:6" ht="13.2">
      <c r="A32" s="20" t="s">
        <v>564</v>
      </c>
      <c r="B32" s="53" t="s">
        <v>552</v>
      </c>
      <c r="C32" s="22" t="s">
        <v>585</v>
      </c>
      <c r="D32" s="23">
        <v>45161</v>
      </c>
      <c r="E32" s="130">
        <v>40645</v>
      </c>
      <c r="F32" s="54">
        <f t="shared" si="0"/>
        <v>4516</v>
      </c>
    </row>
    <row r="33" spans="1:6" ht="31.2">
      <c r="A33" s="20" t="s">
        <v>568</v>
      </c>
      <c r="B33" s="53" t="s">
        <v>552</v>
      </c>
      <c r="C33" s="22" t="s">
        <v>586</v>
      </c>
      <c r="D33" s="23">
        <v>13639</v>
      </c>
      <c r="E33" s="130">
        <v>12275</v>
      </c>
      <c r="F33" s="54">
        <f t="shared" si="0"/>
        <v>1364</v>
      </c>
    </row>
    <row r="34" spans="1:6" ht="21">
      <c r="A34" s="20" t="s">
        <v>570</v>
      </c>
      <c r="B34" s="53" t="s">
        <v>552</v>
      </c>
      <c r="C34" s="22" t="s">
        <v>587</v>
      </c>
      <c r="D34" s="23">
        <v>11700</v>
      </c>
      <c r="E34" s="130">
        <v>11700</v>
      </c>
      <c r="F34" s="54" t="str">
        <f t="shared" si="0"/>
        <v>-</v>
      </c>
    </row>
    <row r="35" spans="1:6" ht="13.2">
      <c r="A35" s="20" t="s">
        <v>572</v>
      </c>
      <c r="B35" s="53" t="s">
        <v>552</v>
      </c>
      <c r="C35" s="22" t="s">
        <v>588</v>
      </c>
      <c r="D35" s="23">
        <v>11700</v>
      </c>
      <c r="E35" s="130">
        <v>11700</v>
      </c>
      <c r="F35" s="54" t="str">
        <f t="shared" si="0"/>
        <v>-</v>
      </c>
    </row>
    <row r="36" spans="1:6" ht="13.2">
      <c r="A36" s="43" t="s">
        <v>589</v>
      </c>
      <c r="B36" s="44" t="s">
        <v>552</v>
      </c>
      <c r="C36" s="45" t="s">
        <v>590</v>
      </c>
      <c r="D36" s="46">
        <v>35205110</v>
      </c>
      <c r="E36" s="128" t="s">
        <v>44</v>
      </c>
      <c r="F36" s="47">
        <f t="shared" si="0"/>
        <v>35205110</v>
      </c>
    </row>
    <row r="37" spans="1:6" ht="21">
      <c r="A37" s="43" t="s">
        <v>591</v>
      </c>
      <c r="B37" s="44" t="s">
        <v>552</v>
      </c>
      <c r="C37" s="45" t="s">
        <v>592</v>
      </c>
      <c r="D37" s="46">
        <v>35205110</v>
      </c>
      <c r="E37" s="128" t="s">
        <v>44</v>
      </c>
      <c r="F37" s="47">
        <f t="shared" si="0"/>
        <v>35205110</v>
      </c>
    </row>
    <row r="38" spans="1:6" ht="21">
      <c r="A38" s="20" t="s">
        <v>570</v>
      </c>
      <c r="B38" s="53" t="s">
        <v>552</v>
      </c>
      <c r="C38" s="22" t="s">
        <v>593</v>
      </c>
      <c r="D38" s="23">
        <v>35205110</v>
      </c>
      <c r="E38" s="130" t="s">
        <v>44</v>
      </c>
      <c r="F38" s="54">
        <f t="shared" si="0"/>
        <v>35205110</v>
      </c>
    </row>
    <row r="39" spans="1:6" ht="13.2">
      <c r="A39" s="20" t="s">
        <v>572</v>
      </c>
      <c r="B39" s="53" t="s">
        <v>552</v>
      </c>
      <c r="C39" s="22" t="s">
        <v>594</v>
      </c>
      <c r="D39" s="23">
        <v>35205110</v>
      </c>
      <c r="E39" s="130" t="s">
        <v>44</v>
      </c>
      <c r="F39" s="54">
        <f t="shared" si="0"/>
        <v>35205110</v>
      </c>
    </row>
    <row r="40" spans="1:6" ht="13.2">
      <c r="A40" s="43" t="s">
        <v>595</v>
      </c>
      <c r="B40" s="44" t="s">
        <v>552</v>
      </c>
      <c r="C40" s="45" t="s">
        <v>596</v>
      </c>
      <c r="D40" s="46">
        <v>900000</v>
      </c>
      <c r="E40" s="128">
        <v>559468.51</v>
      </c>
      <c r="F40" s="47">
        <f t="shared" si="0"/>
        <v>340531.49</v>
      </c>
    </row>
    <row r="41" spans="1:6" ht="13.2">
      <c r="A41" s="43" t="s">
        <v>597</v>
      </c>
      <c r="B41" s="44" t="s">
        <v>552</v>
      </c>
      <c r="C41" s="45" t="s">
        <v>598</v>
      </c>
      <c r="D41" s="46">
        <v>900000</v>
      </c>
      <c r="E41" s="128">
        <v>559468.51</v>
      </c>
      <c r="F41" s="47">
        <f t="shared" si="0"/>
        <v>340531.49</v>
      </c>
    </row>
    <row r="42" spans="1:6" ht="21">
      <c r="A42" s="43" t="s">
        <v>599</v>
      </c>
      <c r="B42" s="44" t="s">
        <v>552</v>
      </c>
      <c r="C42" s="45" t="s">
        <v>600</v>
      </c>
      <c r="D42" s="46">
        <v>900000</v>
      </c>
      <c r="E42" s="128">
        <v>559468.51</v>
      </c>
      <c r="F42" s="47">
        <f t="shared" si="0"/>
        <v>340531.49</v>
      </c>
    </row>
    <row r="43" spans="1:6" ht="21">
      <c r="A43" s="20" t="s">
        <v>570</v>
      </c>
      <c r="B43" s="53" t="s">
        <v>552</v>
      </c>
      <c r="C43" s="22" t="s">
        <v>601</v>
      </c>
      <c r="D43" s="23">
        <v>900000</v>
      </c>
      <c r="E43" s="130">
        <v>559468.51</v>
      </c>
      <c r="F43" s="54">
        <f t="shared" si="0"/>
        <v>340531.49</v>
      </c>
    </row>
    <row r="44" spans="1:6" ht="21">
      <c r="A44" s="20" t="s">
        <v>602</v>
      </c>
      <c r="B44" s="53" t="s">
        <v>552</v>
      </c>
      <c r="C44" s="22" t="s">
        <v>603</v>
      </c>
      <c r="D44" s="23">
        <v>900000</v>
      </c>
      <c r="E44" s="130">
        <v>559468.51</v>
      </c>
      <c r="F44" s="54">
        <f t="shared" si="0"/>
        <v>340531.49</v>
      </c>
    </row>
    <row r="45" spans="1:6" ht="13.2">
      <c r="A45" s="43" t="s">
        <v>604</v>
      </c>
      <c r="B45" s="44" t="s">
        <v>552</v>
      </c>
      <c r="C45" s="45" t="s">
        <v>605</v>
      </c>
      <c r="D45" s="46">
        <v>49290399.18</v>
      </c>
      <c r="E45" s="128">
        <v>21653522.989999998</v>
      </c>
      <c r="F45" s="47">
        <f t="shared" si="0"/>
        <v>27636876.190000001</v>
      </c>
    </row>
    <row r="46" spans="1:6" ht="13.2">
      <c r="A46" s="43" t="s">
        <v>606</v>
      </c>
      <c r="B46" s="44" t="s">
        <v>552</v>
      </c>
      <c r="C46" s="45" t="s">
        <v>607</v>
      </c>
      <c r="D46" s="46">
        <v>36528.18</v>
      </c>
      <c r="E46" s="128" t="s">
        <v>44</v>
      </c>
      <c r="F46" s="47">
        <f t="shared" si="0"/>
        <v>36528.18</v>
      </c>
    </row>
    <row r="47" spans="1:6" ht="13.2">
      <c r="A47" s="43" t="s">
        <v>608</v>
      </c>
      <c r="B47" s="44" t="s">
        <v>552</v>
      </c>
      <c r="C47" s="45" t="s">
        <v>609</v>
      </c>
      <c r="D47" s="46">
        <v>36528.18</v>
      </c>
      <c r="E47" s="128" t="s">
        <v>44</v>
      </c>
      <c r="F47" s="47">
        <f t="shared" si="0"/>
        <v>36528.18</v>
      </c>
    </row>
    <row r="48" spans="1:6" ht="21">
      <c r="A48" s="20" t="s">
        <v>570</v>
      </c>
      <c r="B48" s="53" t="s">
        <v>552</v>
      </c>
      <c r="C48" s="22" t="s">
        <v>610</v>
      </c>
      <c r="D48" s="23">
        <v>36528.18</v>
      </c>
      <c r="E48" s="130" t="s">
        <v>44</v>
      </c>
      <c r="F48" s="54">
        <f t="shared" si="0"/>
        <v>36528.18</v>
      </c>
    </row>
    <row r="49" spans="1:6" ht="13.2">
      <c r="A49" s="20" t="s">
        <v>572</v>
      </c>
      <c r="B49" s="53" t="s">
        <v>552</v>
      </c>
      <c r="C49" s="22" t="s">
        <v>611</v>
      </c>
      <c r="D49" s="23">
        <v>36528.18</v>
      </c>
      <c r="E49" s="130" t="s">
        <v>44</v>
      </c>
      <c r="F49" s="54">
        <f t="shared" si="0"/>
        <v>36528.18</v>
      </c>
    </row>
    <row r="50" spans="1:6" ht="13.2">
      <c r="A50" s="43" t="s">
        <v>612</v>
      </c>
      <c r="B50" s="44" t="s">
        <v>552</v>
      </c>
      <c r="C50" s="45" t="s">
        <v>613</v>
      </c>
      <c r="D50" s="46">
        <v>19601591</v>
      </c>
      <c r="E50" s="128" t="s">
        <v>44</v>
      </c>
      <c r="F50" s="47">
        <f t="shared" si="0"/>
        <v>19601591</v>
      </c>
    </row>
    <row r="51" spans="1:6" ht="21">
      <c r="A51" s="43" t="s">
        <v>591</v>
      </c>
      <c r="B51" s="44" t="s">
        <v>552</v>
      </c>
      <c r="C51" s="45" t="s">
        <v>614</v>
      </c>
      <c r="D51" s="46">
        <v>19601591</v>
      </c>
      <c r="E51" s="128" t="s">
        <v>44</v>
      </c>
      <c r="F51" s="47">
        <f t="shared" si="0"/>
        <v>19601591</v>
      </c>
    </row>
    <row r="52" spans="1:6" ht="21">
      <c r="A52" s="20" t="s">
        <v>570</v>
      </c>
      <c r="B52" s="53" t="s">
        <v>552</v>
      </c>
      <c r="C52" s="22" t="s">
        <v>615</v>
      </c>
      <c r="D52" s="23">
        <v>19601591</v>
      </c>
      <c r="E52" s="130" t="s">
        <v>44</v>
      </c>
      <c r="F52" s="54">
        <f t="shared" si="0"/>
        <v>19601591</v>
      </c>
    </row>
    <row r="53" spans="1:6" ht="13.2">
      <c r="A53" s="20" t="s">
        <v>572</v>
      </c>
      <c r="B53" s="53" t="s">
        <v>552</v>
      </c>
      <c r="C53" s="22" t="s">
        <v>616</v>
      </c>
      <c r="D53" s="23">
        <v>19601591</v>
      </c>
      <c r="E53" s="130" t="s">
        <v>44</v>
      </c>
      <c r="F53" s="54">
        <f t="shared" si="0"/>
        <v>19601591</v>
      </c>
    </row>
    <row r="54" spans="1:6" ht="13.2">
      <c r="A54" s="43" t="s">
        <v>617</v>
      </c>
      <c r="B54" s="44" t="s">
        <v>552</v>
      </c>
      <c r="C54" s="45" t="s">
        <v>618</v>
      </c>
      <c r="D54" s="46">
        <v>29652280</v>
      </c>
      <c r="E54" s="128">
        <v>21653522.989999998</v>
      </c>
      <c r="F54" s="47">
        <f t="shared" si="0"/>
        <v>7998757.0100000016</v>
      </c>
    </row>
    <row r="55" spans="1:6" ht="21">
      <c r="A55" s="43" t="s">
        <v>619</v>
      </c>
      <c r="B55" s="44" t="s">
        <v>552</v>
      </c>
      <c r="C55" s="45" t="s">
        <v>620</v>
      </c>
      <c r="D55" s="46">
        <v>29652280</v>
      </c>
      <c r="E55" s="128">
        <v>21653522.989999998</v>
      </c>
      <c r="F55" s="47">
        <f t="shared" si="0"/>
        <v>7998757.0100000016</v>
      </c>
    </row>
    <row r="56" spans="1:6" ht="13.2">
      <c r="A56" s="20" t="s">
        <v>621</v>
      </c>
      <c r="B56" s="53" t="s">
        <v>552</v>
      </c>
      <c r="C56" s="22" t="s">
        <v>622</v>
      </c>
      <c r="D56" s="23">
        <v>25346389.800000001</v>
      </c>
      <c r="E56" s="130">
        <v>18737572.460000001</v>
      </c>
      <c r="F56" s="54">
        <f t="shared" si="0"/>
        <v>6608817.3399999999</v>
      </c>
    </row>
    <row r="57" spans="1:6" ht="13.2">
      <c r="A57" s="20" t="s">
        <v>623</v>
      </c>
      <c r="B57" s="53" t="s">
        <v>552</v>
      </c>
      <c r="C57" s="22" t="s">
        <v>624</v>
      </c>
      <c r="D57" s="23">
        <v>19414100</v>
      </c>
      <c r="E57" s="130">
        <v>14462474.869999999</v>
      </c>
      <c r="F57" s="54">
        <f t="shared" si="0"/>
        <v>4951625.1300000008</v>
      </c>
    </row>
    <row r="58" spans="1:6" ht="21">
      <c r="A58" s="20" t="s">
        <v>625</v>
      </c>
      <c r="B58" s="53" t="s">
        <v>552</v>
      </c>
      <c r="C58" s="22" t="s">
        <v>626</v>
      </c>
      <c r="D58" s="23">
        <v>72439.8</v>
      </c>
      <c r="E58" s="130">
        <v>71089.8</v>
      </c>
      <c r="F58" s="54">
        <f t="shared" si="0"/>
        <v>1350</v>
      </c>
    </row>
    <row r="59" spans="1:6" ht="31.2">
      <c r="A59" s="20" t="s">
        <v>627</v>
      </c>
      <c r="B59" s="53" t="s">
        <v>552</v>
      </c>
      <c r="C59" s="22" t="s">
        <v>628</v>
      </c>
      <c r="D59" s="23">
        <v>5859850</v>
      </c>
      <c r="E59" s="130">
        <v>4204007.79</v>
      </c>
      <c r="F59" s="54">
        <f t="shared" si="0"/>
        <v>1655842.21</v>
      </c>
    </row>
    <row r="60" spans="1:6" ht="21">
      <c r="A60" s="20" t="s">
        <v>570</v>
      </c>
      <c r="B60" s="53" t="s">
        <v>552</v>
      </c>
      <c r="C60" s="22" t="s">
        <v>629</v>
      </c>
      <c r="D60" s="23">
        <v>4300890.2</v>
      </c>
      <c r="E60" s="130">
        <v>2915887.2</v>
      </c>
      <c r="F60" s="54">
        <f t="shared" si="0"/>
        <v>1385003</v>
      </c>
    </row>
    <row r="61" spans="1:6" ht="13.2">
      <c r="A61" s="20" t="s">
        <v>572</v>
      </c>
      <c r="B61" s="53" t="s">
        <v>552</v>
      </c>
      <c r="C61" s="22" t="s">
        <v>630</v>
      </c>
      <c r="D61" s="23">
        <v>4300890.2</v>
      </c>
      <c r="E61" s="130">
        <v>2915887.2</v>
      </c>
      <c r="F61" s="54">
        <f t="shared" si="0"/>
        <v>1385003</v>
      </c>
    </row>
    <row r="62" spans="1:6" ht="13.2">
      <c r="A62" s="20" t="s">
        <v>574</v>
      </c>
      <c r="B62" s="53" t="s">
        <v>552</v>
      </c>
      <c r="C62" s="22" t="s">
        <v>631</v>
      </c>
      <c r="D62" s="23">
        <v>5000</v>
      </c>
      <c r="E62" s="130">
        <v>63.33</v>
      </c>
      <c r="F62" s="54">
        <f t="shared" si="0"/>
        <v>4936.67</v>
      </c>
    </row>
    <row r="63" spans="1:6" ht="13.2">
      <c r="A63" s="20" t="s">
        <v>632</v>
      </c>
      <c r="B63" s="53" t="s">
        <v>552</v>
      </c>
      <c r="C63" s="22" t="s">
        <v>633</v>
      </c>
      <c r="D63" s="23">
        <v>4936.67</v>
      </c>
      <c r="E63" s="130" t="s">
        <v>44</v>
      </c>
      <c r="F63" s="54">
        <f t="shared" si="0"/>
        <v>4936.67</v>
      </c>
    </row>
    <row r="64" spans="1:6" ht="13.2">
      <c r="A64" s="20" t="s">
        <v>576</v>
      </c>
      <c r="B64" s="53" t="s">
        <v>552</v>
      </c>
      <c r="C64" s="22" t="s">
        <v>634</v>
      </c>
      <c r="D64" s="23">
        <v>63.33</v>
      </c>
      <c r="E64" s="130">
        <v>63.33</v>
      </c>
      <c r="F64" s="54" t="str">
        <f t="shared" si="0"/>
        <v>-</v>
      </c>
    </row>
    <row r="65" spans="1:6" ht="13.2">
      <c r="A65" s="43" t="s">
        <v>635</v>
      </c>
      <c r="B65" s="44" t="s">
        <v>552</v>
      </c>
      <c r="C65" s="45" t="s">
        <v>636</v>
      </c>
      <c r="D65" s="46">
        <v>4635180</v>
      </c>
      <c r="E65" s="128" t="s">
        <v>44</v>
      </c>
      <c r="F65" s="47">
        <f t="shared" si="0"/>
        <v>4635180</v>
      </c>
    </row>
    <row r="66" spans="1:6" ht="13.2">
      <c r="A66" s="43" t="s">
        <v>637</v>
      </c>
      <c r="B66" s="44" t="s">
        <v>552</v>
      </c>
      <c r="C66" s="45" t="s">
        <v>638</v>
      </c>
      <c r="D66" s="46">
        <v>4635180</v>
      </c>
      <c r="E66" s="128" t="s">
        <v>44</v>
      </c>
      <c r="F66" s="47">
        <f t="shared" si="0"/>
        <v>4635180</v>
      </c>
    </row>
    <row r="67" spans="1:6" ht="61.8">
      <c r="A67" s="55" t="s">
        <v>639</v>
      </c>
      <c r="B67" s="44" t="s">
        <v>552</v>
      </c>
      <c r="C67" s="45" t="s">
        <v>640</v>
      </c>
      <c r="D67" s="46">
        <v>1495180</v>
      </c>
      <c r="E67" s="128" t="s">
        <v>44</v>
      </c>
      <c r="F67" s="47">
        <f t="shared" si="0"/>
        <v>1495180</v>
      </c>
    </row>
    <row r="68" spans="1:6" ht="21">
      <c r="A68" s="20" t="s">
        <v>570</v>
      </c>
      <c r="B68" s="53" t="s">
        <v>552</v>
      </c>
      <c r="C68" s="22" t="s">
        <v>641</v>
      </c>
      <c r="D68" s="23">
        <v>1495180</v>
      </c>
      <c r="E68" s="130" t="s">
        <v>44</v>
      </c>
      <c r="F68" s="54">
        <f t="shared" si="0"/>
        <v>1495180</v>
      </c>
    </row>
    <row r="69" spans="1:6" ht="13.2">
      <c r="A69" s="20" t="s">
        <v>572</v>
      </c>
      <c r="B69" s="53" t="s">
        <v>552</v>
      </c>
      <c r="C69" s="22" t="s">
        <v>642</v>
      </c>
      <c r="D69" s="23">
        <v>1495180</v>
      </c>
      <c r="E69" s="130" t="s">
        <v>44</v>
      </c>
      <c r="F69" s="54">
        <f t="shared" si="0"/>
        <v>1495180</v>
      </c>
    </row>
    <row r="70" spans="1:6" ht="21">
      <c r="A70" s="43" t="s">
        <v>591</v>
      </c>
      <c r="B70" s="44" t="s">
        <v>552</v>
      </c>
      <c r="C70" s="45" t="s">
        <v>643</v>
      </c>
      <c r="D70" s="46">
        <v>3140000</v>
      </c>
      <c r="E70" s="128" t="s">
        <v>44</v>
      </c>
      <c r="F70" s="47">
        <f t="shared" si="0"/>
        <v>3140000</v>
      </c>
    </row>
    <row r="71" spans="1:6" ht="21">
      <c r="A71" s="20" t="s">
        <v>570</v>
      </c>
      <c r="B71" s="53" t="s">
        <v>552</v>
      </c>
      <c r="C71" s="22" t="s">
        <v>644</v>
      </c>
      <c r="D71" s="23">
        <v>3140000</v>
      </c>
      <c r="E71" s="130" t="s">
        <v>44</v>
      </c>
      <c r="F71" s="54">
        <f t="shared" si="0"/>
        <v>3140000</v>
      </c>
    </row>
    <row r="72" spans="1:6" ht="13.2">
      <c r="A72" s="20" t="s">
        <v>572</v>
      </c>
      <c r="B72" s="53" t="s">
        <v>552</v>
      </c>
      <c r="C72" s="22" t="s">
        <v>645</v>
      </c>
      <c r="D72" s="23">
        <v>3140000</v>
      </c>
      <c r="E72" s="130" t="s">
        <v>44</v>
      </c>
      <c r="F72" s="54">
        <f t="shared" si="0"/>
        <v>3140000</v>
      </c>
    </row>
    <row r="73" spans="1:6" ht="31.2">
      <c r="A73" s="43" t="s">
        <v>646</v>
      </c>
      <c r="B73" s="44" t="s">
        <v>552</v>
      </c>
      <c r="C73" s="45" t="s">
        <v>647</v>
      </c>
      <c r="D73" s="46">
        <v>192903800</v>
      </c>
      <c r="E73" s="128">
        <v>192903800</v>
      </c>
      <c r="F73" s="47" t="str">
        <f t="shared" si="0"/>
        <v>-</v>
      </c>
    </row>
    <row r="74" spans="1:6" ht="31.2">
      <c r="A74" s="43" t="s">
        <v>648</v>
      </c>
      <c r="B74" s="44" t="s">
        <v>552</v>
      </c>
      <c r="C74" s="45" t="s">
        <v>649</v>
      </c>
      <c r="D74" s="46">
        <v>192903800</v>
      </c>
      <c r="E74" s="128">
        <v>192903800</v>
      </c>
      <c r="F74" s="47" t="str">
        <f t="shared" si="0"/>
        <v>-</v>
      </c>
    </row>
    <row r="75" spans="1:6" ht="21">
      <c r="A75" s="43" t="s">
        <v>582</v>
      </c>
      <c r="B75" s="44" t="s">
        <v>552</v>
      </c>
      <c r="C75" s="45" t="s">
        <v>650</v>
      </c>
      <c r="D75" s="46">
        <v>152703800</v>
      </c>
      <c r="E75" s="128">
        <v>152703800</v>
      </c>
      <c r="F75" s="47" t="str">
        <f t="shared" si="0"/>
        <v>-</v>
      </c>
    </row>
    <row r="76" spans="1:6" ht="13.2">
      <c r="A76" s="20" t="s">
        <v>651</v>
      </c>
      <c r="B76" s="53" t="s">
        <v>552</v>
      </c>
      <c r="C76" s="22" t="s">
        <v>652</v>
      </c>
      <c r="D76" s="23">
        <v>152703800</v>
      </c>
      <c r="E76" s="130">
        <v>152703800</v>
      </c>
      <c r="F76" s="54" t="str">
        <f t="shared" si="0"/>
        <v>-</v>
      </c>
    </row>
    <row r="77" spans="1:6" ht="13.2">
      <c r="A77" s="20" t="s">
        <v>433</v>
      </c>
      <c r="B77" s="53" t="s">
        <v>552</v>
      </c>
      <c r="C77" s="22" t="s">
        <v>653</v>
      </c>
      <c r="D77" s="23">
        <v>152703800</v>
      </c>
      <c r="E77" s="130">
        <v>152703800</v>
      </c>
      <c r="F77" s="54" t="str">
        <f t="shared" si="0"/>
        <v>-</v>
      </c>
    </row>
    <row r="78" spans="1:6" ht="21">
      <c r="A78" s="43" t="s">
        <v>654</v>
      </c>
      <c r="B78" s="44" t="s">
        <v>552</v>
      </c>
      <c r="C78" s="45" t="s">
        <v>655</v>
      </c>
      <c r="D78" s="46">
        <v>40200000</v>
      </c>
      <c r="E78" s="128">
        <v>40200000</v>
      </c>
      <c r="F78" s="47" t="str">
        <f t="shared" si="0"/>
        <v>-</v>
      </c>
    </row>
    <row r="79" spans="1:6" ht="13.2">
      <c r="A79" s="20" t="s">
        <v>651</v>
      </c>
      <c r="B79" s="53" t="s">
        <v>552</v>
      </c>
      <c r="C79" s="22" t="s">
        <v>656</v>
      </c>
      <c r="D79" s="23">
        <v>40200000</v>
      </c>
      <c r="E79" s="130">
        <v>40200000</v>
      </c>
      <c r="F79" s="54" t="str">
        <f t="shared" ref="F79:F142" si="1">IF(OR(D79="-",IF(E79="-",0,E79)&gt;=IF(D79="-",0,D79)),"-",IF(D79="-",0,D79)-IF(E79="-",0,E79))</f>
        <v>-</v>
      </c>
    </row>
    <row r="80" spans="1:6" ht="13.2">
      <c r="A80" s="20" t="s">
        <v>433</v>
      </c>
      <c r="B80" s="53" t="s">
        <v>552</v>
      </c>
      <c r="C80" s="22" t="s">
        <v>657</v>
      </c>
      <c r="D80" s="23">
        <v>40200000</v>
      </c>
      <c r="E80" s="130">
        <v>40200000</v>
      </c>
      <c r="F80" s="54" t="str">
        <f t="shared" si="1"/>
        <v>-</v>
      </c>
    </row>
    <row r="81" spans="1:6" ht="21">
      <c r="A81" s="43" t="s">
        <v>658</v>
      </c>
      <c r="B81" s="44" t="s">
        <v>552</v>
      </c>
      <c r="C81" s="45" t="s">
        <v>659</v>
      </c>
      <c r="D81" s="46">
        <v>1064206061.6900001</v>
      </c>
      <c r="E81" s="128">
        <v>657432983.89999998</v>
      </c>
      <c r="F81" s="47">
        <f t="shared" si="1"/>
        <v>406773077.79000008</v>
      </c>
    </row>
    <row r="82" spans="1:6" ht="13.2">
      <c r="A82" s="43" t="s">
        <v>556</v>
      </c>
      <c r="B82" s="44" t="s">
        <v>552</v>
      </c>
      <c r="C82" s="45" t="s">
        <v>660</v>
      </c>
      <c r="D82" s="46">
        <v>395784943.14999998</v>
      </c>
      <c r="E82" s="128">
        <v>198339966.02000001</v>
      </c>
      <c r="F82" s="47">
        <f t="shared" si="1"/>
        <v>197444977.12999997</v>
      </c>
    </row>
    <row r="83" spans="1:6" ht="41.4">
      <c r="A83" s="43" t="s">
        <v>661</v>
      </c>
      <c r="B83" s="44" t="s">
        <v>552</v>
      </c>
      <c r="C83" s="45" t="s">
        <v>662</v>
      </c>
      <c r="D83" s="46">
        <v>150884327.28999999</v>
      </c>
      <c r="E83" s="128">
        <v>104310582.95999999</v>
      </c>
      <c r="F83" s="47">
        <f t="shared" si="1"/>
        <v>46573744.329999998</v>
      </c>
    </row>
    <row r="84" spans="1:6" ht="13.2">
      <c r="A84" s="43" t="s">
        <v>663</v>
      </c>
      <c r="B84" s="44" t="s">
        <v>552</v>
      </c>
      <c r="C84" s="45" t="s">
        <v>664</v>
      </c>
      <c r="D84" s="46">
        <v>2844400</v>
      </c>
      <c r="E84" s="128">
        <v>2129930.13</v>
      </c>
      <c r="F84" s="47">
        <f t="shared" si="1"/>
        <v>714469.87000000011</v>
      </c>
    </row>
    <row r="85" spans="1:6" ht="21">
      <c r="A85" s="20" t="s">
        <v>562</v>
      </c>
      <c r="B85" s="53" t="s">
        <v>552</v>
      </c>
      <c r="C85" s="22" t="s">
        <v>665</v>
      </c>
      <c r="D85" s="23">
        <v>2844400</v>
      </c>
      <c r="E85" s="130">
        <v>2129930.13</v>
      </c>
      <c r="F85" s="54">
        <f t="shared" si="1"/>
        <v>714469.87000000011</v>
      </c>
    </row>
    <row r="86" spans="1:6" ht="13.2">
      <c r="A86" s="20" t="s">
        <v>564</v>
      </c>
      <c r="B86" s="53" t="s">
        <v>552</v>
      </c>
      <c r="C86" s="22" t="s">
        <v>666</v>
      </c>
      <c r="D86" s="23">
        <v>2049900</v>
      </c>
      <c r="E86" s="130">
        <v>1709446.52</v>
      </c>
      <c r="F86" s="54">
        <f t="shared" si="1"/>
        <v>340453.48</v>
      </c>
    </row>
    <row r="87" spans="1:6" ht="21">
      <c r="A87" s="20" t="s">
        <v>566</v>
      </c>
      <c r="B87" s="53" t="s">
        <v>552</v>
      </c>
      <c r="C87" s="22" t="s">
        <v>667</v>
      </c>
      <c r="D87" s="23">
        <v>175400</v>
      </c>
      <c r="E87" s="130">
        <v>40342.21</v>
      </c>
      <c r="F87" s="54">
        <f t="shared" si="1"/>
        <v>135057.79</v>
      </c>
    </row>
    <row r="88" spans="1:6" ht="31.2">
      <c r="A88" s="20" t="s">
        <v>568</v>
      </c>
      <c r="B88" s="53" t="s">
        <v>552</v>
      </c>
      <c r="C88" s="22" t="s">
        <v>668</v>
      </c>
      <c r="D88" s="23">
        <v>619100</v>
      </c>
      <c r="E88" s="130">
        <v>380141.4</v>
      </c>
      <c r="F88" s="54">
        <f t="shared" si="1"/>
        <v>238958.59999999998</v>
      </c>
    </row>
    <row r="89" spans="1:6" ht="13.2">
      <c r="A89" s="43" t="s">
        <v>560</v>
      </c>
      <c r="B89" s="44" t="s">
        <v>552</v>
      </c>
      <c r="C89" s="45" t="s">
        <v>669</v>
      </c>
      <c r="D89" s="46">
        <v>147127027.28999999</v>
      </c>
      <c r="E89" s="128">
        <v>101826950.70999999</v>
      </c>
      <c r="F89" s="47">
        <f t="shared" si="1"/>
        <v>45300076.579999998</v>
      </c>
    </row>
    <row r="90" spans="1:6" ht="21">
      <c r="A90" s="20" t="s">
        <v>562</v>
      </c>
      <c r="B90" s="53" t="s">
        <v>552</v>
      </c>
      <c r="C90" s="22" t="s">
        <v>670</v>
      </c>
      <c r="D90" s="23">
        <v>132372085.36</v>
      </c>
      <c r="E90" s="130">
        <v>96100798.950000003</v>
      </c>
      <c r="F90" s="54">
        <f t="shared" si="1"/>
        <v>36271286.409999996</v>
      </c>
    </row>
    <row r="91" spans="1:6" ht="13.2">
      <c r="A91" s="20" t="s">
        <v>564</v>
      </c>
      <c r="B91" s="53" t="s">
        <v>552</v>
      </c>
      <c r="C91" s="22" t="s">
        <v>671</v>
      </c>
      <c r="D91" s="23">
        <v>100940985.36</v>
      </c>
      <c r="E91" s="130">
        <v>75122080.200000003</v>
      </c>
      <c r="F91" s="54">
        <f t="shared" si="1"/>
        <v>25818905.159999996</v>
      </c>
    </row>
    <row r="92" spans="1:6" ht="21">
      <c r="A92" s="20" t="s">
        <v>566</v>
      </c>
      <c r="B92" s="53" t="s">
        <v>552</v>
      </c>
      <c r="C92" s="22" t="s">
        <v>672</v>
      </c>
      <c r="D92" s="23">
        <v>992200</v>
      </c>
      <c r="E92" s="130">
        <v>49933.85</v>
      </c>
      <c r="F92" s="54">
        <f t="shared" si="1"/>
        <v>942266.15</v>
      </c>
    </row>
    <row r="93" spans="1:6" ht="31.2">
      <c r="A93" s="20" t="s">
        <v>568</v>
      </c>
      <c r="B93" s="53" t="s">
        <v>552</v>
      </c>
      <c r="C93" s="22" t="s">
        <v>673</v>
      </c>
      <c r="D93" s="23">
        <v>30438900</v>
      </c>
      <c r="E93" s="130">
        <v>20928784.899999999</v>
      </c>
      <c r="F93" s="54">
        <f t="shared" si="1"/>
        <v>9510115.1000000015</v>
      </c>
    </row>
    <row r="94" spans="1:6" ht="21">
      <c r="A94" s="20" t="s">
        <v>570</v>
      </c>
      <c r="B94" s="53" t="s">
        <v>552</v>
      </c>
      <c r="C94" s="22" t="s">
        <v>674</v>
      </c>
      <c r="D94" s="23">
        <v>14464527.289999999</v>
      </c>
      <c r="E94" s="130">
        <v>5704539.7000000002</v>
      </c>
      <c r="F94" s="54">
        <f t="shared" si="1"/>
        <v>8759987.5899999999</v>
      </c>
    </row>
    <row r="95" spans="1:6" ht="13.2">
      <c r="A95" s="20" t="s">
        <v>572</v>
      </c>
      <c r="B95" s="53" t="s">
        <v>552</v>
      </c>
      <c r="C95" s="22" t="s">
        <v>675</v>
      </c>
      <c r="D95" s="23">
        <v>14464527.289999999</v>
      </c>
      <c r="E95" s="130">
        <v>5704539.7000000002</v>
      </c>
      <c r="F95" s="54">
        <f t="shared" si="1"/>
        <v>8759987.5899999999</v>
      </c>
    </row>
    <row r="96" spans="1:6" ht="13.2">
      <c r="A96" s="20" t="s">
        <v>574</v>
      </c>
      <c r="B96" s="53" t="s">
        <v>552</v>
      </c>
      <c r="C96" s="22" t="s">
        <v>676</v>
      </c>
      <c r="D96" s="23">
        <v>290414.64</v>
      </c>
      <c r="E96" s="130">
        <v>21612.06</v>
      </c>
      <c r="F96" s="54">
        <f t="shared" si="1"/>
        <v>268802.58</v>
      </c>
    </row>
    <row r="97" spans="1:6" ht="13.2">
      <c r="A97" s="20" t="s">
        <v>677</v>
      </c>
      <c r="B97" s="53" t="s">
        <v>552</v>
      </c>
      <c r="C97" s="22" t="s">
        <v>678</v>
      </c>
      <c r="D97" s="23">
        <v>226400</v>
      </c>
      <c r="E97" s="130">
        <v>21597.42</v>
      </c>
      <c r="F97" s="54">
        <f t="shared" si="1"/>
        <v>204802.58000000002</v>
      </c>
    </row>
    <row r="98" spans="1:6" ht="13.2">
      <c r="A98" s="20" t="s">
        <v>632</v>
      </c>
      <c r="B98" s="53" t="s">
        <v>552</v>
      </c>
      <c r="C98" s="22" t="s">
        <v>679</v>
      </c>
      <c r="D98" s="23">
        <v>64000</v>
      </c>
      <c r="E98" s="130" t="s">
        <v>44</v>
      </c>
      <c r="F98" s="54">
        <f t="shared" si="1"/>
        <v>64000</v>
      </c>
    </row>
    <row r="99" spans="1:6" ht="13.2">
      <c r="A99" s="20" t="s">
        <v>576</v>
      </c>
      <c r="B99" s="53" t="s">
        <v>552</v>
      </c>
      <c r="C99" s="22" t="s">
        <v>680</v>
      </c>
      <c r="D99" s="23">
        <v>14.64</v>
      </c>
      <c r="E99" s="130">
        <v>14.64</v>
      </c>
      <c r="F99" s="54" t="str">
        <f t="shared" si="1"/>
        <v>-</v>
      </c>
    </row>
    <row r="100" spans="1:6" ht="31.2">
      <c r="A100" s="43" t="s">
        <v>578</v>
      </c>
      <c r="B100" s="44" t="s">
        <v>552</v>
      </c>
      <c r="C100" s="45" t="s">
        <v>681</v>
      </c>
      <c r="D100" s="46">
        <v>600000</v>
      </c>
      <c r="E100" s="128">
        <v>148900</v>
      </c>
      <c r="F100" s="47">
        <f t="shared" si="1"/>
        <v>451100</v>
      </c>
    </row>
    <row r="101" spans="1:6" ht="21">
      <c r="A101" s="20" t="s">
        <v>570</v>
      </c>
      <c r="B101" s="53" t="s">
        <v>552</v>
      </c>
      <c r="C101" s="22" t="s">
        <v>682</v>
      </c>
      <c r="D101" s="23">
        <v>600000</v>
      </c>
      <c r="E101" s="130">
        <v>148900</v>
      </c>
      <c r="F101" s="54">
        <f t="shared" si="1"/>
        <v>451100</v>
      </c>
    </row>
    <row r="102" spans="1:6" ht="13.2">
      <c r="A102" s="20" t="s">
        <v>572</v>
      </c>
      <c r="B102" s="53" t="s">
        <v>552</v>
      </c>
      <c r="C102" s="22" t="s">
        <v>683</v>
      </c>
      <c r="D102" s="23">
        <v>600000</v>
      </c>
      <c r="E102" s="130">
        <v>148900</v>
      </c>
      <c r="F102" s="54">
        <f t="shared" si="1"/>
        <v>451100</v>
      </c>
    </row>
    <row r="103" spans="1:6" ht="21">
      <c r="A103" s="43" t="s">
        <v>684</v>
      </c>
      <c r="B103" s="44" t="s">
        <v>552</v>
      </c>
      <c r="C103" s="45" t="s">
        <v>685</v>
      </c>
      <c r="D103" s="46">
        <v>312900</v>
      </c>
      <c r="E103" s="128">
        <v>204802.12</v>
      </c>
      <c r="F103" s="47">
        <f t="shared" si="1"/>
        <v>108097.88</v>
      </c>
    </row>
    <row r="104" spans="1:6" ht="21">
      <c r="A104" s="20" t="s">
        <v>562</v>
      </c>
      <c r="B104" s="53" t="s">
        <v>552</v>
      </c>
      <c r="C104" s="22" t="s">
        <v>686</v>
      </c>
      <c r="D104" s="23">
        <v>303797.86</v>
      </c>
      <c r="E104" s="130">
        <v>204799.99</v>
      </c>
      <c r="F104" s="54">
        <f t="shared" si="1"/>
        <v>98997.87</v>
      </c>
    </row>
    <row r="105" spans="1:6" ht="13.2">
      <c r="A105" s="20" t="s">
        <v>564</v>
      </c>
      <c r="B105" s="53" t="s">
        <v>552</v>
      </c>
      <c r="C105" s="22" t="s">
        <v>687</v>
      </c>
      <c r="D105" s="23">
        <v>233297.86</v>
      </c>
      <c r="E105" s="130">
        <v>159580.82999999999</v>
      </c>
      <c r="F105" s="54">
        <f t="shared" si="1"/>
        <v>73717.03</v>
      </c>
    </row>
    <row r="106" spans="1:6" ht="31.2">
      <c r="A106" s="20" t="s">
        <v>568</v>
      </c>
      <c r="B106" s="53" t="s">
        <v>552</v>
      </c>
      <c r="C106" s="22" t="s">
        <v>688</v>
      </c>
      <c r="D106" s="23">
        <v>70500</v>
      </c>
      <c r="E106" s="130">
        <v>45219.16</v>
      </c>
      <c r="F106" s="54">
        <f t="shared" si="1"/>
        <v>25280.839999999997</v>
      </c>
    </row>
    <row r="107" spans="1:6" ht="21">
      <c r="A107" s="20" t="s">
        <v>570</v>
      </c>
      <c r="B107" s="53" t="s">
        <v>552</v>
      </c>
      <c r="C107" s="22" t="s">
        <v>689</v>
      </c>
      <c r="D107" s="23">
        <v>9100</v>
      </c>
      <c r="E107" s="130" t="s">
        <v>44</v>
      </c>
      <c r="F107" s="54">
        <f t="shared" si="1"/>
        <v>9100</v>
      </c>
    </row>
    <row r="108" spans="1:6" ht="13.2">
      <c r="A108" s="20" t="s">
        <v>572</v>
      </c>
      <c r="B108" s="53" t="s">
        <v>552</v>
      </c>
      <c r="C108" s="22" t="s">
        <v>690</v>
      </c>
      <c r="D108" s="23">
        <v>9100</v>
      </c>
      <c r="E108" s="130" t="s">
        <v>44</v>
      </c>
      <c r="F108" s="54">
        <f t="shared" si="1"/>
        <v>9100</v>
      </c>
    </row>
    <row r="109" spans="1:6" ht="13.2">
      <c r="A109" s="20" t="s">
        <v>574</v>
      </c>
      <c r="B109" s="53" t="s">
        <v>552</v>
      </c>
      <c r="C109" s="22" t="s">
        <v>691</v>
      </c>
      <c r="D109" s="23">
        <v>2.14</v>
      </c>
      <c r="E109" s="130">
        <v>2.13</v>
      </c>
      <c r="F109" s="54">
        <f t="shared" si="1"/>
        <v>1.0000000000000231E-2</v>
      </c>
    </row>
    <row r="110" spans="1:6" ht="13.2">
      <c r="A110" s="20" t="s">
        <v>576</v>
      </c>
      <c r="B110" s="53" t="s">
        <v>552</v>
      </c>
      <c r="C110" s="22" t="s">
        <v>692</v>
      </c>
      <c r="D110" s="23">
        <v>2.14</v>
      </c>
      <c r="E110" s="130">
        <v>2.13</v>
      </c>
      <c r="F110" s="54">
        <f t="shared" si="1"/>
        <v>1.0000000000000231E-2</v>
      </c>
    </row>
    <row r="111" spans="1:6" ht="13.2">
      <c r="A111" s="43" t="s">
        <v>693</v>
      </c>
      <c r="B111" s="44" t="s">
        <v>552</v>
      </c>
      <c r="C111" s="45" t="s">
        <v>694</v>
      </c>
      <c r="D111" s="46">
        <v>162700</v>
      </c>
      <c r="E111" s="128">
        <v>114040</v>
      </c>
      <c r="F111" s="47">
        <f t="shared" si="1"/>
        <v>48660</v>
      </c>
    </row>
    <row r="112" spans="1:6" ht="41.4">
      <c r="A112" s="43" t="s">
        <v>695</v>
      </c>
      <c r="B112" s="44" t="s">
        <v>552</v>
      </c>
      <c r="C112" s="45" t="s">
        <v>696</v>
      </c>
      <c r="D112" s="46">
        <v>162700</v>
      </c>
      <c r="E112" s="128">
        <v>114040</v>
      </c>
      <c r="F112" s="47">
        <f t="shared" si="1"/>
        <v>48660</v>
      </c>
    </row>
    <row r="113" spans="1:6" ht="21">
      <c r="A113" s="20" t="s">
        <v>570</v>
      </c>
      <c r="B113" s="53" t="s">
        <v>552</v>
      </c>
      <c r="C113" s="22" t="s">
        <v>697</v>
      </c>
      <c r="D113" s="23">
        <v>162700</v>
      </c>
      <c r="E113" s="130">
        <v>114040</v>
      </c>
      <c r="F113" s="54">
        <f t="shared" si="1"/>
        <v>48660</v>
      </c>
    </row>
    <row r="114" spans="1:6" ht="13.2">
      <c r="A114" s="20" t="s">
        <v>572</v>
      </c>
      <c r="B114" s="53" t="s">
        <v>552</v>
      </c>
      <c r="C114" s="22" t="s">
        <v>698</v>
      </c>
      <c r="D114" s="23">
        <v>162700</v>
      </c>
      <c r="E114" s="130">
        <v>114040</v>
      </c>
      <c r="F114" s="54">
        <f t="shared" si="1"/>
        <v>48660</v>
      </c>
    </row>
    <row r="115" spans="1:6" ht="13.2">
      <c r="A115" s="43" t="s">
        <v>699</v>
      </c>
      <c r="B115" s="44" t="s">
        <v>552</v>
      </c>
      <c r="C115" s="45" t="s">
        <v>700</v>
      </c>
      <c r="D115" s="46">
        <v>55810221.350000001</v>
      </c>
      <c r="E115" s="128" t="s">
        <v>44</v>
      </c>
      <c r="F115" s="47">
        <f t="shared" si="1"/>
        <v>55810221.350000001</v>
      </c>
    </row>
    <row r="116" spans="1:6" ht="13.2">
      <c r="A116" s="43" t="s">
        <v>701</v>
      </c>
      <c r="B116" s="44" t="s">
        <v>552</v>
      </c>
      <c r="C116" s="45" t="s">
        <v>702</v>
      </c>
      <c r="D116" s="46">
        <v>55810221.350000001</v>
      </c>
      <c r="E116" s="128" t="s">
        <v>44</v>
      </c>
      <c r="F116" s="47">
        <f t="shared" si="1"/>
        <v>55810221.350000001</v>
      </c>
    </row>
    <row r="117" spans="1:6" ht="13.2">
      <c r="A117" s="20" t="s">
        <v>703</v>
      </c>
      <c r="B117" s="53" t="s">
        <v>552</v>
      </c>
      <c r="C117" s="22" t="s">
        <v>704</v>
      </c>
      <c r="D117" s="23">
        <v>55810221.350000001</v>
      </c>
      <c r="E117" s="130" t="s">
        <v>44</v>
      </c>
      <c r="F117" s="54">
        <f t="shared" si="1"/>
        <v>55810221.350000001</v>
      </c>
    </row>
    <row r="118" spans="1:6" ht="13.2">
      <c r="A118" s="43" t="s">
        <v>589</v>
      </c>
      <c r="B118" s="44" t="s">
        <v>552</v>
      </c>
      <c r="C118" s="45" t="s">
        <v>705</v>
      </c>
      <c r="D118" s="46">
        <v>188927694.50999999</v>
      </c>
      <c r="E118" s="128">
        <v>93915343.060000002</v>
      </c>
      <c r="F118" s="47">
        <f t="shared" si="1"/>
        <v>95012351.449999988</v>
      </c>
    </row>
    <row r="119" spans="1:6" ht="21">
      <c r="A119" s="43" t="s">
        <v>706</v>
      </c>
      <c r="B119" s="44" t="s">
        <v>552</v>
      </c>
      <c r="C119" s="45" t="s">
        <v>707</v>
      </c>
      <c r="D119" s="46">
        <v>5723452</v>
      </c>
      <c r="E119" s="128">
        <v>3746263.39</v>
      </c>
      <c r="F119" s="47">
        <f t="shared" si="1"/>
        <v>1977188.6099999999</v>
      </c>
    </row>
    <row r="120" spans="1:6" ht="21">
      <c r="A120" s="20" t="s">
        <v>562</v>
      </c>
      <c r="B120" s="53" t="s">
        <v>552</v>
      </c>
      <c r="C120" s="22" t="s">
        <v>708</v>
      </c>
      <c r="D120" s="23">
        <v>5451432.2800000003</v>
      </c>
      <c r="E120" s="130">
        <v>3714743.69</v>
      </c>
      <c r="F120" s="54">
        <f t="shared" si="1"/>
        <v>1736688.5900000003</v>
      </c>
    </row>
    <row r="121" spans="1:6" ht="13.2">
      <c r="A121" s="20" t="s">
        <v>564</v>
      </c>
      <c r="B121" s="53" t="s">
        <v>552</v>
      </c>
      <c r="C121" s="22" t="s">
        <v>709</v>
      </c>
      <c r="D121" s="23">
        <v>4186480.28</v>
      </c>
      <c r="E121" s="130">
        <v>2884372.46</v>
      </c>
      <c r="F121" s="54">
        <f t="shared" si="1"/>
        <v>1302107.8199999998</v>
      </c>
    </row>
    <row r="122" spans="1:6" ht="21">
      <c r="A122" s="20" t="s">
        <v>566</v>
      </c>
      <c r="B122" s="53" t="s">
        <v>552</v>
      </c>
      <c r="C122" s="22" t="s">
        <v>710</v>
      </c>
      <c r="D122" s="23">
        <v>600</v>
      </c>
      <c r="E122" s="130">
        <v>395.17</v>
      </c>
      <c r="F122" s="54">
        <f t="shared" si="1"/>
        <v>204.82999999999998</v>
      </c>
    </row>
    <row r="123" spans="1:6" ht="31.2">
      <c r="A123" s="20" t="s">
        <v>568</v>
      </c>
      <c r="B123" s="53" t="s">
        <v>552</v>
      </c>
      <c r="C123" s="22" t="s">
        <v>711</v>
      </c>
      <c r="D123" s="23">
        <v>1264352</v>
      </c>
      <c r="E123" s="130">
        <v>829976.06</v>
      </c>
      <c r="F123" s="54">
        <f t="shared" si="1"/>
        <v>434375.93999999994</v>
      </c>
    </row>
    <row r="124" spans="1:6" ht="21">
      <c r="A124" s="20" t="s">
        <v>570</v>
      </c>
      <c r="B124" s="53" t="s">
        <v>552</v>
      </c>
      <c r="C124" s="22" t="s">
        <v>712</v>
      </c>
      <c r="D124" s="23">
        <v>271900</v>
      </c>
      <c r="E124" s="130">
        <v>31400</v>
      </c>
      <c r="F124" s="54">
        <f t="shared" si="1"/>
        <v>240500</v>
      </c>
    </row>
    <row r="125" spans="1:6" ht="13.2">
      <c r="A125" s="20" t="s">
        <v>572</v>
      </c>
      <c r="B125" s="53" t="s">
        <v>552</v>
      </c>
      <c r="C125" s="22" t="s">
        <v>713</v>
      </c>
      <c r="D125" s="23">
        <v>271900</v>
      </c>
      <c r="E125" s="130">
        <v>31400</v>
      </c>
      <c r="F125" s="54">
        <f t="shared" si="1"/>
        <v>240500</v>
      </c>
    </row>
    <row r="126" spans="1:6" ht="13.2">
      <c r="A126" s="20" t="s">
        <v>574</v>
      </c>
      <c r="B126" s="53" t="s">
        <v>552</v>
      </c>
      <c r="C126" s="22" t="s">
        <v>714</v>
      </c>
      <c r="D126" s="23">
        <v>119.72</v>
      </c>
      <c r="E126" s="130">
        <v>119.7</v>
      </c>
      <c r="F126" s="54">
        <f t="shared" si="1"/>
        <v>1.9999999999996021E-2</v>
      </c>
    </row>
    <row r="127" spans="1:6" ht="13.2">
      <c r="A127" s="20" t="s">
        <v>576</v>
      </c>
      <c r="B127" s="53" t="s">
        <v>552</v>
      </c>
      <c r="C127" s="22" t="s">
        <v>715</v>
      </c>
      <c r="D127" s="23">
        <v>119.72</v>
      </c>
      <c r="E127" s="130">
        <v>119.7</v>
      </c>
      <c r="F127" s="54">
        <f t="shared" si="1"/>
        <v>1.9999999999996021E-2</v>
      </c>
    </row>
    <row r="128" spans="1:6" ht="13.2">
      <c r="A128" s="43" t="s">
        <v>716</v>
      </c>
      <c r="B128" s="44" t="s">
        <v>552</v>
      </c>
      <c r="C128" s="45" t="s">
        <v>717</v>
      </c>
      <c r="D128" s="46">
        <v>812911</v>
      </c>
      <c r="E128" s="128">
        <v>655525.43999999994</v>
      </c>
      <c r="F128" s="47">
        <f t="shared" si="1"/>
        <v>157385.56000000006</v>
      </c>
    </row>
    <row r="129" spans="1:6" ht="21">
      <c r="A129" s="20" t="s">
        <v>562</v>
      </c>
      <c r="B129" s="53" t="s">
        <v>552</v>
      </c>
      <c r="C129" s="22" t="s">
        <v>718</v>
      </c>
      <c r="D129" s="23">
        <v>742450.17</v>
      </c>
      <c r="E129" s="130">
        <v>655464.62</v>
      </c>
      <c r="F129" s="54">
        <f t="shared" si="1"/>
        <v>86985.550000000047</v>
      </c>
    </row>
    <row r="130" spans="1:6" ht="13.2">
      <c r="A130" s="20" t="s">
        <v>564</v>
      </c>
      <c r="B130" s="53" t="s">
        <v>552</v>
      </c>
      <c r="C130" s="22" t="s">
        <v>719</v>
      </c>
      <c r="D130" s="23">
        <v>570250.17000000004</v>
      </c>
      <c r="E130" s="130">
        <v>517001.94</v>
      </c>
      <c r="F130" s="54">
        <f t="shared" si="1"/>
        <v>53248.23000000004</v>
      </c>
    </row>
    <row r="131" spans="1:6" ht="31.2">
      <c r="A131" s="20" t="s">
        <v>568</v>
      </c>
      <c r="B131" s="53" t="s">
        <v>552</v>
      </c>
      <c r="C131" s="22" t="s">
        <v>720</v>
      </c>
      <c r="D131" s="23">
        <v>172200</v>
      </c>
      <c r="E131" s="130">
        <v>138462.68</v>
      </c>
      <c r="F131" s="54">
        <f t="shared" si="1"/>
        <v>33737.320000000007</v>
      </c>
    </row>
    <row r="132" spans="1:6" ht="21">
      <c r="A132" s="20" t="s">
        <v>570</v>
      </c>
      <c r="B132" s="53" t="s">
        <v>552</v>
      </c>
      <c r="C132" s="22" t="s">
        <v>721</v>
      </c>
      <c r="D132" s="23">
        <v>70400</v>
      </c>
      <c r="E132" s="130" t="s">
        <v>44</v>
      </c>
      <c r="F132" s="54">
        <f t="shared" si="1"/>
        <v>70400</v>
      </c>
    </row>
    <row r="133" spans="1:6" ht="13.2">
      <c r="A133" s="20" t="s">
        <v>572</v>
      </c>
      <c r="B133" s="53" t="s">
        <v>552</v>
      </c>
      <c r="C133" s="22" t="s">
        <v>722</v>
      </c>
      <c r="D133" s="23">
        <v>70400</v>
      </c>
      <c r="E133" s="130" t="s">
        <v>44</v>
      </c>
      <c r="F133" s="54">
        <f t="shared" si="1"/>
        <v>70400</v>
      </c>
    </row>
    <row r="134" spans="1:6" ht="13.2">
      <c r="A134" s="20" t="s">
        <v>574</v>
      </c>
      <c r="B134" s="53" t="s">
        <v>552</v>
      </c>
      <c r="C134" s="22" t="s">
        <v>723</v>
      </c>
      <c r="D134" s="23">
        <v>60.83</v>
      </c>
      <c r="E134" s="130">
        <v>60.82</v>
      </c>
      <c r="F134" s="54">
        <f t="shared" si="1"/>
        <v>9.9999999999980105E-3</v>
      </c>
    </row>
    <row r="135" spans="1:6" ht="13.2">
      <c r="A135" s="20" t="s">
        <v>576</v>
      </c>
      <c r="B135" s="53" t="s">
        <v>552</v>
      </c>
      <c r="C135" s="22" t="s">
        <v>724</v>
      </c>
      <c r="D135" s="23">
        <v>60.83</v>
      </c>
      <c r="E135" s="130">
        <v>60.82</v>
      </c>
      <c r="F135" s="54">
        <f t="shared" si="1"/>
        <v>9.9999999999980105E-3</v>
      </c>
    </row>
    <row r="136" spans="1:6" ht="21">
      <c r="A136" s="43" t="s">
        <v>725</v>
      </c>
      <c r="B136" s="44" t="s">
        <v>552</v>
      </c>
      <c r="C136" s="45" t="s">
        <v>726</v>
      </c>
      <c r="D136" s="46">
        <v>1635300</v>
      </c>
      <c r="E136" s="128">
        <v>1002503.12</v>
      </c>
      <c r="F136" s="47">
        <f t="shared" si="1"/>
        <v>632796.88</v>
      </c>
    </row>
    <row r="137" spans="1:6" ht="21">
      <c r="A137" s="20" t="s">
        <v>562</v>
      </c>
      <c r="B137" s="53" t="s">
        <v>552</v>
      </c>
      <c r="C137" s="22" t="s">
        <v>727</v>
      </c>
      <c r="D137" s="23">
        <v>1367800</v>
      </c>
      <c r="E137" s="130">
        <v>988653.12</v>
      </c>
      <c r="F137" s="54">
        <f t="shared" si="1"/>
        <v>379146.88</v>
      </c>
    </row>
    <row r="138" spans="1:6" ht="13.2">
      <c r="A138" s="20" t="s">
        <v>564</v>
      </c>
      <c r="B138" s="53" t="s">
        <v>552</v>
      </c>
      <c r="C138" s="22" t="s">
        <v>728</v>
      </c>
      <c r="D138" s="23">
        <v>1046700</v>
      </c>
      <c r="E138" s="130">
        <v>767783.93</v>
      </c>
      <c r="F138" s="54">
        <f t="shared" si="1"/>
        <v>278916.06999999995</v>
      </c>
    </row>
    <row r="139" spans="1:6" ht="21">
      <c r="A139" s="20" t="s">
        <v>566</v>
      </c>
      <c r="B139" s="53" t="s">
        <v>552</v>
      </c>
      <c r="C139" s="22" t="s">
        <v>729</v>
      </c>
      <c r="D139" s="23">
        <v>5000</v>
      </c>
      <c r="E139" s="130">
        <v>2500</v>
      </c>
      <c r="F139" s="54">
        <f t="shared" si="1"/>
        <v>2500</v>
      </c>
    </row>
    <row r="140" spans="1:6" ht="31.2">
      <c r="A140" s="20" t="s">
        <v>568</v>
      </c>
      <c r="B140" s="53" t="s">
        <v>552</v>
      </c>
      <c r="C140" s="22" t="s">
        <v>730</v>
      </c>
      <c r="D140" s="23">
        <v>316100</v>
      </c>
      <c r="E140" s="130">
        <v>218369.19</v>
      </c>
      <c r="F140" s="54">
        <f t="shared" si="1"/>
        <v>97730.81</v>
      </c>
    </row>
    <row r="141" spans="1:6" ht="21">
      <c r="A141" s="20" t="s">
        <v>570</v>
      </c>
      <c r="B141" s="53" t="s">
        <v>552</v>
      </c>
      <c r="C141" s="22" t="s">
        <v>731</v>
      </c>
      <c r="D141" s="23">
        <v>267500</v>
      </c>
      <c r="E141" s="130">
        <v>13850</v>
      </c>
      <c r="F141" s="54">
        <f t="shared" si="1"/>
        <v>253650</v>
      </c>
    </row>
    <row r="142" spans="1:6" ht="13.2">
      <c r="A142" s="20" t="s">
        <v>572</v>
      </c>
      <c r="B142" s="53" t="s">
        <v>552</v>
      </c>
      <c r="C142" s="22" t="s">
        <v>732</v>
      </c>
      <c r="D142" s="23">
        <v>267500</v>
      </c>
      <c r="E142" s="130">
        <v>13850</v>
      </c>
      <c r="F142" s="54">
        <f t="shared" si="1"/>
        <v>253650</v>
      </c>
    </row>
    <row r="143" spans="1:6" ht="21">
      <c r="A143" s="43" t="s">
        <v>619</v>
      </c>
      <c r="B143" s="44" t="s">
        <v>552</v>
      </c>
      <c r="C143" s="45" t="s">
        <v>733</v>
      </c>
      <c r="D143" s="46">
        <v>66154309.210000001</v>
      </c>
      <c r="E143" s="128">
        <v>48634667.350000001</v>
      </c>
      <c r="F143" s="47">
        <f t="shared" ref="F143:F206" si="2">IF(OR(D143="-",IF(E143="-",0,E143)&gt;=IF(D143="-",0,D143)),"-",IF(D143="-",0,D143)-IF(E143="-",0,E143))</f>
        <v>17519641.859999999</v>
      </c>
    </row>
    <row r="144" spans="1:6" ht="13.2">
      <c r="A144" s="20" t="s">
        <v>621</v>
      </c>
      <c r="B144" s="53" t="s">
        <v>552</v>
      </c>
      <c r="C144" s="22" t="s">
        <v>734</v>
      </c>
      <c r="D144" s="23">
        <v>39969804.920000002</v>
      </c>
      <c r="E144" s="130">
        <v>30416871.579999998</v>
      </c>
      <c r="F144" s="54">
        <f t="shared" si="2"/>
        <v>9552933.3400000036</v>
      </c>
    </row>
    <row r="145" spans="1:6" ht="13.2">
      <c r="A145" s="20" t="s">
        <v>623</v>
      </c>
      <c r="B145" s="53" t="s">
        <v>552</v>
      </c>
      <c r="C145" s="22" t="s">
        <v>735</v>
      </c>
      <c r="D145" s="23">
        <v>30691171.98</v>
      </c>
      <c r="E145" s="130">
        <v>23571793.780000001</v>
      </c>
      <c r="F145" s="54">
        <f t="shared" si="2"/>
        <v>7119378.1999999993</v>
      </c>
    </row>
    <row r="146" spans="1:6" ht="21">
      <c r="A146" s="20" t="s">
        <v>625</v>
      </c>
      <c r="B146" s="53" t="s">
        <v>552</v>
      </c>
      <c r="C146" s="22" t="s">
        <v>736</v>
      </c>
      <c r="D146" s="23">
        <v>10100</v>
      </c>
      <c r="E146" s="130">
        <v>650</v>
      </c>
      <c r="F146" s="54">
        <f t="shared" si="2"/>
        <v>9450</v>
      </c>
    </row>
    <row r="147" spans="1:6" ht="31.2">
      <c r="A147" s="20" t="s">
        <v>627</v>
      </c>
      <c r="B147" s="53" t="s">
        <v>552</v>
      </c>
      <c r="C147" s="22" t="s">
        <v>737</v>
      </c>
      <c r="D147" s="23">
        <v>9268532.9399999995</v>
      </c>
      <c r="E147" s="130">
        <v>6844427.7999999998</v>
      </c>
      <c r="F147" s="54">
        <f t="shared" si="2"/>
        <v>2424105.1399999997</v>
      </c>
    </row>
    <row r="148" spans="1:6" ht="21">
      <c r="A148" s="20" t="s">
        <v>570</v>
      </c>
      <c r="B148" s="53" t="s">
        <v>552</v>
      </c>
      <c r="C148" s="22" t="s">
        <v>738</v>
      </c>
      <c r="D148" s="23">
        <v>26102804.289999999</v>
      </c>
      <c r="E148" s="130">
        <v>18159407.600000001</v>
      </c>
      <c r="F148" s="54">
        <f t="shared" si="2"/>
        <v>7943396.6899999976</v>
      </c>
    </row>
    <row r="149" spans="1:6" ht="13.2">
      <c r="A149" s="20" t="s">
        <v>572</v>
      </c>
      <c r="B149" s="53" t="s">
        <v>552</v>
      </c>
      <c r="C149" s="22" t="s">
        <v>739</v>
      </c>
      <c r="D149" s="23">
        <v>26102804.289999999</v>
      </c>
      <c r="E149" s="130">
        <v>18159407.600000001</v>
      </c>
      <c r="F149" s="54">
        <f t="shared" si="2"/>
        <v>7943396.6899999976</v>
      </c>
    </row>
    <row r="150" spans="1:6" ht="13.2">
      <c r="A150" s="20" t="s">
        <v>574</v>
      </c>
      <c r="B150" s="53" t="s">
        <v>552</v>
      </c>
      <c r="C150" s="22" t="s">
        <v>740</v>
      </c>
      <c r="D150" s="23">
        <v>81700</v>
      </c>
      <c r="E150" s="130">
        <v>58388.17</v>
      </c>
      <c r="F150" s="54">
        <f t="shared" si="2"/>
        <v>23311.83</v>
      </c>
    </row>
    <row r="151" spans="1:6" ht="13.2">
      <c r="A151" s="20" t="s">
        <v>677</v>
      </c>
      <c r="B151" s="53" t="s">
        <v>552</v>
      </c>
      <c r="C151" s="22" t="s">
        <v>741</v>
      </c>
      <c r="D151" s="23">
        <v>52075</v>
      </c>
      <c r="E151" s="130">
        <v>48413.17</v>
      </c>
      <c r="F151" s="54">
        <f t="shared" si="2"/>
        <v>3661.8300000000017</v>
      </c>
    </row>
    <row r="152" spans="1:6" ht="13.2">
      <c r="A152" s="20" t="s">
        <v>632</v>
      </c>
      <c r="B152" s="53" t="s">
        <v>552</v>
      </c>
      <c r="C152" s="22" t="s">
        <v>742</v>
      </c>
      <c r="D152" s="23">
        <v>29500</v>
      </c>
      <c r="E152" s="130">
        <v>9850</v>
      </c>
      <c r="F152" s="54">
        <f t="shared" si="2"/>
        <v>19650</v>
      </c>
    </row>
    <row r="153" spans="1:6" ht="13.2">
      <c r="A153" s="20" t="s">
        <v>576</v>
      </c>
      <c r="B153" s="53" t="s">
        <v>552</v>
      </c>
      <c r="C153" s="22" t="s">
        <v>743</v>
      </c>
      <c r="D153" s="23">
        <v>125</v>
      </c>
      <c r="E153" s="130">
        <v>125</v>
      </c>
      <c r="F153" s="54" t="str">
        <f t="shared" si="2"/>
        <v>-</v>
      </c>
    </row>
    <row r="154" spans="1:6" ht="21">
      <c r="A154" s="43" t="s">
        <v>744</v>
      </c>
      <c r="B154" s="44" t="s">
        <v>552</v>
      </c>
      <c r="C154" s="45" t="s">
        <v>745</v>
      </c>
      <c r="D154" s="46">
        <v>3500000</v>
      </c>
      <c r="E154" s="128">
        <v>1916410.64</v>
      </c>
      <c r="F154" s="47">
        <f t="shared" si="2"/>
        <v>1583589.36</v>
      </c>
    </row>
    <row r="155" spans="1:6" ht="21">
      <c r="A155" s="20" t="s">
        <v>570</v>
      </c>
      <c r="B155" s="53" t="s">
        <v>552</v>
      </c>
      <c r="C155" s="22" t="s">
        <v>746</v>
      </c>
      <c r="D155" s="23">
        <v>3500000</v>
      </c>
      <c r="E155" s="130">
        <v>1916410.64</v>
      </c>
      <c r="F155" s="54">
        <f t="shared" si="2"/>
        <v>1583589.36</v>
      </c>
    </row>
    <row r="156" spans="1:6" ht="13.2">
      <c r="A156" s="20" t="s">
        <v>572</v>
      </c>
      <c r="B156" s="53" t="s">
        <v>552</v>
      </c>
      <c r="C156" s="22" t="s">
        <v>747</v>
      </c>
      <c r="D156" s="23">
        <v>3500000</v>
      </c>
      <c r="E156" s="130">
        <v>1916410.64</v>
      </c>
      <c r="F156" s="54">
        <f t="shared" si="2"/>
        <v>1583589.36</v>
      </c>
    </row>
    <row r="157" spans="1:6" ht="13.2">
      <c r="A157" s="43" t="s">
        <v>748</v>
      </c>
      <c r="B157" s="44" t="s">
        <v>552</v>
      </c>
      <c r="C157" s="45" t="s">
        <v>749</v>
      </c>
      <c r="D157" s="46">
        <v>8385557</v>
      </c>
      <c r="E157" s="128">
        <v>4081157</v>
      </c>
      <c r="F157" s="47">
        <f t="shared" si="2"/>
        <v>4304400</v>
      </c>
    </row>
    <row r="158" spans="1:6" ht="21">
      <c r="A158" s="20" t="s">
        <v>570</v>
      </c>
      <c r="B158" s="53" t="s">
        <v>552</v>
      </c>
      <c r="C158" s="22" t="s">
        <v>750</v>
      </c>
      <c r="D158" s="23">
        <v>8385557</v>
      </c>
      <c r="E158" s="130">
        <v>4081157</v>
      </c>
      <c r="F158" s="54">
        <f t="shared" si="2"/>
        <v>4304400</v>
      </c>
    </row>
    <row r="159" spans="1:6" ht="13.2">
      <c r="A159" s="20" t="s">
        <v>572</v>
      </c>
      <c r="B159" s="53" t="s">
        <v>552</v>
      </c>
      <c r="C159" s="22" t="s">
        <v>751</v>
      </c>
      <c r="D159" s="23">
        <v>8385557</v>
      </c>
      <c r="E159" s="130">
        <v>4081157</v>
      </c>
      <c r="F159" s="54">
        <f t="shared" si="2"/>
        <v>4304400</v>
      </c>
    </row>
    <row r="160" spans="1:6" ht="31.2">
      <c r="A160" s="43" t="s">
        <v>752</v>
      </c>
      <c r="B160" s="44" t="s">
        <v>552</v>
      </c>
      <c r="C160" s="45" t="s">
        <v>753</v>
      </c>
      <c r="D160" s="46">
        <v>100000</v>
      </c>
      <c r="E160" s="128">
        <v>99000</v>
      </c>
      <c r="F160" s="47">
        <f t="shared" si="2"/>
        <v>1000</v>
      </c>
    </row>
    <row r="161" spans="1:6" ht="21">
      <c r="A161" s="20" t="s">
        <v>570</v>
      </c>
      <c r="B161" s="53" t="s">
        <v>552</v>
      </c>
      <c r="C161" s="22" t="s">
        <v>754</v>
      </c>
      <c r="D161" s="23">
        <v>100000</v>
      </c>
      <c r="E161" s="130">
        <v>99000</v>
      </c>
      <c r="F161" s="54">
        <f t="shared" si="2"/>
        <v>1000</v>
      </c>
    </row>
    <row r="162" spans="1:6" ht="13.2">
      <c r="A162" s="20" t="s">
        <v>572</v>
      </c>
      <c r="B162" s="53" t="s">
        <v>552</v>
      </c>
      <c r="C162" s="22" t="s">
        <v>755</v>
      </c>
      <c r="D162" s="23">
        <v>100000</v>
      </c>
      <c r="E162" s="130">
        <v>99000</v>
      </c>
      <c r="F162" s="54">
        <f t="shared" si="2"/>
        <v>1000</v>
      </c>
    </row>
    <row r="163" spans="1:6" ht="21">
      <c r="A163" s="43" t="s">
        <v>756</v>
      </c>
      <c r="B163" s="44" t="s">
        <v>552</v>
      </c>
      <c r="C163" s="45" t="s">
        <v>757</v>
      </c>
      <c r="D163" s="46">
        <v>61718218.43</v>
      </c>
      <c r="E163" s="128">
        <v>9951646.4000000004</v>
      </c>
      <c r="F163" s="47">
        <f t="shared" si="2"/>
        <v>51766572.030000001</v>
      </c>
    </row>
    <row r="164" spans="1:6" ht="21">
      <c r="A164" s="20" t="s">
        <v>570</v>
      </c>
      <c r="B164" s="53" t="s">
        <v>552</v>
      </c>
      <c r="C164" s="22" t="s">
        <v>758</v>
      </c>
      <c r="D164" s="23">
        <v>61718218.43</v>
      </c>
      <c r="E164" s="130">
        <v>9951646.4000000004</v>
      </c>
      <c r="F164" s="54">
        <f t="shared" si="2"/>
        <v>51766572.030000001</v>
      </c>
    </row>
    <row r="165" spans="1:6" ht="13.2">
      <c r="A165" s="20" t="s">
        <v>572</v>
      </c>
      <c r="B165" s="53" t="s">
        <v>552</v>
      </c>
      <c r="C165" s="22" t="s">
        <v>759</v>
      </c>
      <c r="D165" s="23">
        <v>61718218.43</v>
      </c>
      <c r="E165" s="130">
        <v>9951646.4000000004</v>
      </c>
      <c r="F165" s="54">
        <f t="shared" si="2"/>
        <v>51766572.030000001</v>
      </c>
    </row>
    <row r="166" spans="1:6" ht="13.2">
      <c r="A166" s="43" t="s">
        <v>760</v>
      </c>
      <c r="B166" s="44" t="s">
        <v>552</v>
      </c>
      <c r="C166" s="45" t="s">
        <v>761</v>
      </c>
      <c r="D166" s="46">
        <v>2652900</v>
      </c>
      <c r="E166" s="128" t="s">
        <v>44</v>
      </c>
      <c r="F166" s="47">
        <f t="shared" si="2"/>
        <v>2652900</v>
      </c>
    </row>
    <row r="167" spans="1:6" ht="21">
      <c r="A167" s="20" t="s">
        <v>570</v>
      </c>
      <c r="B167" s="53" t="s">
        <v>552</v>
      </c>
      <c r="C167" s="22" t="s">
        <v>762</v>
      </c>
      <c r="D167" s="23">
        <v>2652900</v>
      </c>
      <c r="E167" s="130" t="s">
        <v>44</v>
      </c>
      <c r="F167" s="54">
        <f t="shared" si="2"/>
        <v>2652900</v>
      </c>
    </row>
    <row r="168" spans="1:6" ht="13.2">
      <c r="A168" s="20" t="s">
        <v>572</v>
      </c>
      <c r="B168" s="53" t="s">
        <v>552</v>
      </c>
      <c r="C168" s="22" t="s">
        <v>763</v>
      </c>
      <c r="D168" s="23">
        <v>2652900</v>
      </c>
      <c r="E168" s="130" t="s">
        <v>44</v>
      </c>
      <c r="F168" s="54">
        <f t="shared" si="2"/>
        <v>2652900</v>
      </c>
    </row>
    <row r="169" spans="1:6" ht="21">
      <c r="A169" s="43" t="s">
        <v>764</v>
      </c>
      <c r="B169" s="44" t="s">
        <v>552</v>
      </c>
      <c r="C169" s="45" t="s">
        <v>765</v>
      </c>
      <c r="D169" s="46">
        <v>10860152.689999999</v>
      </c>
      <c r="E169" s="128">
        <v>7150133.8799999999</v>
      </c>
      <c r="F169" s="47">
        <f t="shared" si="2"/>
        <v>3710018.8099999996</v>
      </c>
    </row>
    <row r="170" spans="1:6" ht="21">
      <c r="A170" s="20" t="s">
        <v>562</v>
      </c>
      <c r="B170" s="53" t="s">
        <v>552</v>
      </c>
      <c r="C170" s="22" t="s">
        <v>766</v>
      </c>
      <c r="D170" s="23">
        <v>8176155.8799999999</v>
      </c>
      <c r="E170" s="130">
        <v>5283296.97</v>
      </c>
      <c r="F170" s="54">
        <f t="shared" si="2"/>
        <v>2892858.91</v>
      </c>
    </row>
    <row r="171" spans="1:6" ht="13.2">
      <c r="A171" s="20" t="s">
        <v>564</v>
      </c>
      <c r="B171" s="53" t="s">
        <v>552</v>
      </c>
      <c r="C171" s="22" t="s">
        <v>767</v>
      </c>
      <c r="D171" s="23">
        <v>6319543.3200000003</v>
      </c>
      <c r="E171" s="130">
        <v>4128918.69</v>
      </c>
      <c r="F171" s="54">
        <f t="shared" si="2"/>
        <v>2190624.6300000004</v>
      </c>
    </row>
    <row r="172" spans="1:6" ht="21">
      <c r="A172" s="20" t="s">
        <v>566</v>
      </c>
      <c r="B172" s="53" t="s">
        <v>552</v>
      </c>
      <c r="C172" s="22" t="s">
        <v>768</v>
      </c>
      <c r="D172" s="23">
        <v>600</v>
      </c>
      <c r="E172" s="130">
        <v>450</v>
      </c>
      <c r="F172" s="54">
        <f t="shared" si="2"/>
        <v>150</v>
      </c>
    </row>
    <row r="173" spans="1:6" ht="31.2">
      <c r="A173" s="20" t="s">
        <v>568</v>
      </c>
      <c r="B173" s="53" t="s">
        <v>552</v>
      </c>
      <c r="C173" s="22" t="s">
        <v>769</v>
      </c>
      <c r="D173" s="23">
        <v>1856012.56</v>
      </c>
      <c r="E173" s="130">
        <v>1153928.28</v>
      </c>
      <c r="F173" s="54">
        <f t="shared" si="2"/>
        <v>702084.28</v>
      </c>
    </row>
    <row r="174" spans="1:6" ht="21">
      <c r="A174" s="20" t="s">
        <v>570</v>
      </c>
      <c r="B174" s="53" t="s">
        <v>552</v>
      </c>
      <c r="C174" s="22" t="s">
        <v>770</v>
      </c>
      <c r="D174" s="23">
        <v>2683492</v>
      </c>
      <c r="E174" s="130">
        <v>1866332.12</v>
      </c>
      <c r="F174" s="54">
        <f t="shared" si="2"/>
        <v>817159.87999999989</v>
      </c>
    </row>
    <row r="175" spans="1:6" ht="13.2">
      <c r="A175" s="20" t="s">
        <v>572</v>
      </c>
      <c r="B175" s="53" t="s">
        <v>552</v>
      </c>
      <c r="C175" s="22" t="s">
        <v>771</v>
      </c>
      <c r="D175" s="23">
        <v>2683492</v>
      </c>
      <c r="E175" s="130">
        <v>1866332.12</v>
      </c>
      <c r="F175" s="54">
        <f t="shared" si="2"/>
        <v>817159.87999999989</v>
      </c>
    </row>
    <row r="176" spans="1:6" ht="13.2">
      <c r="A176" s="20" t="s">
        <v>574</v>
      </c>
      <c r="B176" s="53" t="s">
        <v>552</v>
      </c>
      <c r="C176" s="22" t="s">
        <v>772</v>
      </c>
      <c r="D176" s="23">
        <v>504.81</v>
      </c>
      <c r="E176" s="130">
        <v>504.79</v>
      </c>
      <c r="F176" s="54">
        <f t="shared" si="2"/>
        <v>1.999999999998181E-2</v>
      </c>
    </row>
    <row r="177" spans="1:6" ht="13.2">
      <c r="A177" s="20" t="s">
        <v>576</v>
      </c>
      <c r="B177" s="53" t="s">
        <v>552</v>
      </c>
      <c r="C177" s="22" t="s">
        <v>773</v>
      </c>
      <c r="D177" s="23">
        <v>504.81</v>
      </c>
      <c r="E177" s="130">
        <v>504.79</v>
      </c>
      <c r="F177" s="54">
        <f t="shared" si="2"/>
        <v>1.999999999998181E-2</v>
      </c>
    </row>
    <row r="178" spans="1:6" ht="21">
      <c r="A178" s="43" t="s">
        <v>774</v>
      </c>
      <c r="B178" s="44" t="s">
        <v>552</v>
      </c>
      <c r="C178" s="45" t="s">
        <v>775</v>
      </c>
      <c r="D178" s="46">
        <v>21816000</v>
      </c>
      <c r="E178" s="128">
        <v>12985095.699999999</v>
      </c>
      <c r="F178" s="47">
        <f t="shared" si="2"/>
        <v>8830904.3000000007</v>
      </c>
    </row>
    <row r="179" spans="1:6" ht="21">
      <c r="A179" s="20" t="s">
        <v>562</v>
      </c>
      <c r="B179" s="53" t="s">
        <v>552</v>
      </c>
      <c r="C179" s="22" t="s">
        <v>776</v>
      </c>
      <c r="D179" s="23">
        <v>18797900</v>
      </c>
      <c r="E179" s="130">
        <v>12620704.1</v>
      </c>
      <c r="F179" s="54">
        <f t="shared" si="2"/>
        <v>6177195.9000000004</v>
      </c>
    </row>
    <row r="180" spans="1:6" ht="13.2">
      <c r="A180" s="20" t="s">
        <v>564</v>
      </c>
      <c r="B180" s="53" t="s">
        <v>552</v>
      </c>
      <c r="C180" s="22" t="s">
        <v>777</v>
      </c>
      <c r="D180" s="23">
        <v>14464400</v>
      </c>
      <c r="E180" s="130">
        <v>9847987.5199999996</v>
      </c>
      <c r="F180" s="54">
        <f t="shared" si="2"/>
        <v>4616412.4800000004</v>
      </c>
    </row>
    <row r="181" spans="1:6" ht="21">
      <c r="A181" s="20" t="s">
        <v>566</v>
      </c>
      <c r="B181" s="53" t="s">
        <v>552</v>
      </c>
      <c r="C181" s="22" t="s">
        <v>778</v>
      </c>
      <c r="D181" s="23">
        <v>50000</v>
      </c>
      <c r="E181" s="130">
        <v>879</v>
      </c>
      <c r="F181" s="54">
        <f t="shared" si="2"/>
        <v>49121</v>
      </c>
    </row>
    <row r="182" spans="1:6" ht="31.2">
      <c r="A182" s="20" t="s">
        <v>568</v>
      </c>
      <c r="B182" s="53" t="s">
        <v>552</v>
      </c>
      <c r="C182" s="22" t="s">
        <v>779</v>
      </c>
      <c r="D182" s="23">
        <v>4283500</v>
      </c>
      <c r="E182" s="130">
        <v>2771837.58</v>
      </c>
      <c r="F182" s="54">
        <f t="shared" si="2"/>
        <v>1511662.42</v>
      </c>
    </row>
    <row r="183" spans="1:6" ht="21">
      <c r="A183" s="20" t="s">
        <v>570</v>
      </c>
      <c r="B183" s="53" t="s">
        <v>552</v>
      </c>
      <c r="C183" s="22" t="s">
        <v>780</v>
      </c>
      <c r="D183" s="23">
        <v>3018100</v>
      </c>
      <c r="E183" s="130">
        <v>364391.6</v>
      </c>
      <c r="F183" s="54">
        <f t="shared" si="2"/>
        <v>2653708.4</v>
      </c>
    </row>
    <row r="184" spans="1:6" ht="13.2">
      <c r="A184" s="20" t="s">
        <v>572</v>
      </c>
      <c r="B184" s="53" t="s">
        <v>552</v>
      </c>
      <c r="C184" s="22" t="s">
        <v>781</v>
      </c>
      <c r="D184" s="23">
        <v>3018100</v>
      </c>
      <c r="E184" s="130">
        <v>364391.6</v>
      </c>
      <c r="F184" s="54">
        <f t="shared" si="2"/>
        <v>2653708.4</v>
      </c>
    </row>
    <row r="185" spans="1:6" ht="13.2">
      <c r="A185" s="43" t="s">
        <v>782</v>
      </c>
      <c r="B185" s="44" t="s">
        <v>552</v>
      </c>
      <c r="C185" s="45" t="s">
        <v>783</v>
      </c>
      <c r="D185" s="46">
        <v>960905</v>
      </c>
      <c r="E185" s="128">
        <v>715450.96</v>
      </c>
      <c r="F185" s="47">
        <f t="shared" si="2"/>
        <v>245454.04000000004</v>
      </c>
    </row>
    <row r="186" spans="1:6" ht="21">
      <c r="A186" s="20" t="s">
        <v>562</v>
      </c>
      <c r="B186" s="53" t="s">
        <v>552</v>
      </c>
      <c r="C186" s="22" t="s">
        <v>784</v>
      </c>
      <c r="D186" s="23">
        <v>930769.05</v>
      </c>
      <c r="E186" s="130">
        <v>715415.01</v>
      </c>
      <c r="F186" s="54">
        <f t="shared" si="2"/>
        <v>215354.04000000004</v>
      </c>
    </row>
    <row r="187" spans="1:6" ht="13.2">
      <c r="A187" s="20" t="s">
        <v>564</v>
      </c>
      <c r="B187" s="53" t="s">
        <v>552</v>
      </c>
      <c r="C187" s="22" t="s">
        <v>785</v>
      </c>
      <c r="D187" s="23">
        <v>714869.05</v>
      </c>
      <c r="E187" s="130">
        <v>560694.62</v>
      </c>
      <c r="F187" s="54">
        <f t="shared" si="2"/>
        <v>154174.43000000005</v>
      </c>
    </row>
    <row r="188" spans="1:6" ht="31.2">
      <c r="A188" s="20" t="s">
        <v>568</v>
      </c>
      <c r="B188" s="53" t="s">
        <v>552</v>
      </c>
      <c r="C188" s="22" t="s">
        <v>786</v>
      </c>
      <c r="D188" s="23">
        <v>215900</v>
      </c>
      <c r="E188" s="130">
        <v>154720.39000000001</v>
      </c>
      <c r="F188" s="54">
        <f t="shared" si="2"/>
        <v>61179.609999999986</v>
      </c>
    </row>
    <row r="189" spans="1:6" ht="21">
      <c r="A189" s="20" t="s">
        <v>570</v>
      </c>
      <c r="B189" s="53" t="s">
        <v>552</v>
      </c>
      <c r="C189" s="22" t="s">
        <v>787</v>
      </c>
      <c r="D189" s="23">
        <v>30100</v>
      </c>
      <c r="E189" s="130" t="s">
        <v>44</v>
      </c>
      <c r="F189" s="54">
        <f t="shared" si="2"/>
        <v>30100</v>
      </c>
    </row>
    <row r="190" spans="1:6" ht="13.2">
      <c r="A190" s="20" t="s">
        <v>572</v>
      </c>
      <c r="B190" s="53" t="s">
        <v>552</v>
      </c>
      <c r="C190" s="22" t="s">
        <v>788</v>
      </c>
      <c r="D190" s="23">
        <v>30100</v>
      </c>
      <c r="E190" s="130" t="s">
        <v>44</v>
      </c>
      <c r="F190" s="54">
        <f t="shared" si="2"/>
        <v>30100</v>
      </c>
    </row>
    <row r="191" spans="1:6" ht="13.2">
      <c r="A191" s="20" t="s">
        <v>574</v>
      </c>
      <c r="B191" s="53" t="s">
        <v>552</v>
      </c>
      <c r="C191" s="22" t="s">
        <v>789</v>
      </c>
      <c r="D191" s="23">
        <v>35.950000000000003</v>
      </c>
      <c r="E191" s="130">
        <v>35.950000000000003</v>
      </c>
      <c r="F191" s="54" t="str">
        <f t="shared" si="2"/>
        <v>-</v>
      </c>
    </row>
    <row r="192" spans="1:6" ht="13.2">
      <c r="A192" s="20" t="s">
        <v>576</v>
      </c>
      <c r="B192" s="53" t="s">
        <v>552</v>
      </c>
      <c r="C192" s="22" t="s">
        <v>790</v>
      </c>
      <c r="D192" s="23">
        <v>35.950000000000003</v>
      </c>
      <c r="E192" s="130">
        <v>35.950000000000003</v>
      </c>
      <c r="F192" s="54" t="str">
        <f t="shared" si="2"/>
        <v>-</v>
      </c>
    </row>
    <row r="193" spans="1:6" ht="13.2">
      <c r="A193" s="43" t="s">
        <v>791</v>
      </c>
      <c r="B193" s="44" t="s">
        <v>552</v>
      </c>
      <c r="C193" s="45" t="s">
        <v>792</v>
      </c>
      <c r="D193" s="46">
        <v>1934989.18</v>
      </c>
      <c r="E193" s="128">
        <v>384989.18</v>
      </c>
      <c r="F193" s="47">
        <f t="shared" si="2"/>
        <v>1550000</v>
      </c>
    </row>
    <row r="194" spans="1:6" ht="13.2">
      <c r="A194" s="20" t="s">
        <v>793</v>
      </c>
      <c r="B194" s="53" t="s">
        <v>552</v>
      </c>
      <c r="C194" s="22" t="s">
        <v>794</v>
      </c>
      <c r="D194" s="23">
        <v>1934989.18</v>
      </c>
      <c r="E194" s="130">
        <v>384989.18</v>
      </c>
      <c r="F194" s="54">
        <f t="shared" si="2"/>
        <v>1550000</v>
      </c>
    </row>
    <row r="195" spans="1:6" ht="21">
      <c r="A195" s="20" t="s">
        <v>795</v>
      </c>
      <c r="B195" s="53" t="s">
        <v>552</v>
      </c>
      <c r="C195" s="22" t="s">
        <v>796</v>
      </c>
      <c r="D195" s="23">
        <v>1934989.18</v>
      </c>
      <c r="E195" s="130">
        <v>384989.18</v>
      </c>
      <c r="F195" s="54">
        <f t="shared" si="2"/>
        <v>1550000</v>
      </c>
    </row>
    <row r="196" spans="1:6" ht="13.2">
      <c r="A196" s="43" t="s">
        <v>797</v>
      </c>
      <c r="B196" s="44" t="s">
        <v>552</v>
      </c>
      <c r="C196" s="45" t="s">
        <v>798</v>
      </c>
      <c r="D196" s="46">
        <v>106000</v>
      </c>
      <c r="E196" s="128">
        <v>106000</v>
      </c>
      <c r="F196" s="47" t="str">
        <f t="shared" si="2"/>
        <v>-</v>
      </c>
    </row>
    <row r="197" spans="1:6" ht="13.2">
      <c r="A197" s="20" t="s">
        <v>574</v>
      </c>
      <c r="B197" s="53" t="s">
        <v>552</v>
      </c>
      <c r="C197" s="22" t="s">
        <v>799</v>
      </c>
      <c r="D197" s="23">
        <v>106000</v>
      </c>
      <c r="E197" s="130">
        <v>106000</v>
      </c>
      <c r="F197" s="54" t="str">
        <f t="shared" si="2"/>
        <v>-</v>
      </c>
    </row>
    <row r="198" spans="1:6" ht="13.2">
      <c r="A198" s="20" t="s">
        <v>632</v>
      </c>
      <c r="B198" s="53" t="s">
        <v>552</v>
      </c>
      <c r="C198" s="22" t="s">
        <v>800</v>
      </c>
      <c r="D198" s="23">
        <v>6000</v>
      </c>
      <c r="E198" s="130">
        <v>6000</v>
      </c>
      <c r="F198" s="54" t="str">
        <f t="shared" si="2"/>
        <v>-</v>
      </c>
    </row>
    <row r="199" spans="1:6" ht="13.2">
      <c r="A199" s="20" t="s">
        <v>576</v>
      </c>
      <c r="B199" s="53" t="s">
        <v>552</v>
      </c>
      <c r="C199" s="22" t="s">
        <v>801</v>
      </c>
      <c r="D199" s="23">
        <v>100000</v>
      </c>
      <c r="E199" s="130">
        <v>100000</v>
      </c>
      <c r="F199" s="54" t="str">
        <f t="shared" si="2"/>
        <v>-</v>
      </c>
    </row>
    <row r="200" spans="1:6" ht="13.2">
      <c r="A200" s="43" t="s">
        <v>802</v>
      </c>
      <c r="B200" s="44" t="s">
        <v>552</v>
      </c>
      <c r="C200" s="45" t="s">
        <v>803</v>
      </c>
      <c r="D200" s="46">
        <v>2210000</v>
      </c>
      <c r="E200" s="128">
        <v>2190000</v>
      </c>
      <c r="F200" s="47">
        <f t="shared" si="2"/>
        <v>20000</v>
      </c>
    </row>
    <row r="201" spans="1:6" ht="21">
      <c r="A201" s="20" t="s">
        <v>804</v>
      </c>
      <c r="B201" s="53" t="s">
        <v>552</v>
      </c>
      <c r="C201" s="22" t="s">
        <v>805</v>
      </c>
      <c r="D201" s="23">
        <v>2210000</v>
      </c>
      <c r="E201" s="130">
        <v>2190000</v>
      </c>
      <c r="F201" s="54">
        <f t="shared" si="2"/>
        <v>20000</v>
      </c>
    </row>
    <row r="202" spans="1:6" ht="21">
      <c r="A202" s="20" t="s">
        <v>806</v>
      </c>
      <c r="B202" s="53" t="s">
        <v>552</v>
      </c>
      <c r="C202" s="22" t="s">
        <v>807</v>
      </c>
      <c r="D202" s="23">
        <v>2210000</v>
      </c>
      <c r="E202" s="130">
        <v>2190000</v>
      </c>
      <c r="F202" s="54">
        <f t="shared" si="2"/>
        <v>20000</v>
      </c>
    </row>
    <row r="203" spans="1:6" ht="31.2">
      <c r="A203" s="43" t="s">
        <v>808</v>
      </c>
      <c r="B203" s="44" t="s">
        <v>552</v>
      </c>
      <c r="C203" s="45" t="s">
        <v>809</v>
      </c>
      <c r="D203" s="46">
        <v>42000</v>
      </c>
      <c r="E203" s="128">
        <v>22500</v>
      </c>
      <c r="F203" s="47">
        <f t="shared" si="2"/>
        <v>19500</v>
      </c>
    </row>
    <row r="204" spans="1:6" ht="13.2">
      <c r="A204" s="20" t="s">
        <v>810</v>
      </c>
      <c r="B204" s="53" t="s">
        <v>552</v>
      </c>
      <c r="C204" s="22" t="s">
        <v>811</v>
      </c>
      <c r="D204" s="23">
        <v>42000</v>
      </c>
      <c r="E204" s="130">
        <v>22500</v>
      </c>
      <c r="F204" s="54">
        <f t="shared" si="2"/>
        <v>19500</v>
      </c>
    </row>
    <row r="205" spans="1:6" ht="13.2">
      <c r="A205" s="43" t="s">
        <v>812</v>
      </c>
      <c r="B205" s="44" t="s">
        <v>552</v>
      </c>
      <c r="C205" s="45" t="s">
        <v>813</v>
      </c>
      <c r="D205" s="46">
        <v>315000</v>
      </c>
      <c r="E205" s="128">
        <v>274000</v>
      </c>
      <c r="F205" s="47">
        <f t="shared" si="2"/>
        <v>41000</v>
      </c>
    </row>
    <row r="206" spans="1:6" ht="13.2">
      <c r="A206" s="20" t="s">
        <v>574</v>
      </c>
      <c r="B206" s="53" t="s">
        <v>552</v>
      </c>
      <c r="C206" s="22" t="s">
        <v>814</v>
      </c>
      <c r="D206" s="23">
        <v>315000</v>
      </c>
      <c r="E206" s="130">
        <v>274000</v>
      </c>
      <c r="F206" s="54">
        <f t="shared" si="2"/>
        <v>41000</v>
      </c>
    </row>
    <row r="207" spans="1:6" ht="13.2">
      <c r="A207" s="20" t="s">
        <v>632</v>
      </c>
      <c r="B207" s="53" t="s">
        <v>552</v>
      </c>
      <c r="C207" s="22" t="s">
        <v>815</v>
      </c>
      <c r="D207" s="23">
        <v>65000</v>
      </c>
      <c r="E207" s="130">
        <v>24000</v>
      </c>
      <c r="F207" s="54">
        <f t="shared" ref="F207:F270" si="3">IF(OR(D207="-",IF(E207="-",0,E207)&gt;=IF(D207="-",0,D207)),"-",IF(D207="-",0,D207)-IF(E207="-",0,E207))</f>
        <v>41000</v>
      </c>
    </row>
    <row r="208" spans="1:6" ht="13.2">
      <c r="A208" s="20" t="s">
        <v>576</v>
      </c>
      <c r="B208" s="53" t="s">
        <v>552</v>
      </c>
      <c r="C208" s="22" t="s">
        <v>816</v>
      </c>
      <c r="D208" s="23">
        <v>250000</v>
      </c>
      <c r="E208" s="130">
        <v>250000</v>
      </c>
      <c r="F208" s="54" t="str">
        <f t="shared" si="3"/>
        <v>-</v>
      </c>
    </row>
    <row r="209" spans="1:6" ht="21">
      <c r="A209" s="43" t="s">
        <v>817</v>
      </c>
      <c r="B209" s="44" t="s">
        <v>552</v>
      </c>
      <c r="C209" s="45" t="s">
        <v>818</v>
      </c>
      <c r="D209" s="46">
        <v>16997844.48</v>
      </c>
      <c r="E209" s="128">
        <v>5609182.5999999996</v>
      </c>
      <c r="F209" s="47">
        <f t="shared" si="3"/>
        <v>11388661.880000001</v>
      </c>
    </row>
    <row r="210" spans="1:6" ht="31.2">
      <c r="A210" s="43" t="s">
        <v>819</v>
      </c>
      <c r="B210" s="44" t="s">
        <v>552</v>
      </c>
      <c r="C210" s="45" t="s">
        <v>820</v>
      </c>
      <c r="D210" s="46">
        <v>16997844.48</v>
      </c>
      <c r="E210" s="128">
        <v>5609182.5999999996</v>
      </c>
      <c r="F210" s="47">
        <f t="shared" si="3"/>
        <v>11388661.880000001</v>
      </c>
    </row>
    <row r="211" spans="1:6" ht="21">
      <c r="A211" s="43" t="s">
        <v>619</v>
      </c>
      <c r="B211" s="44" t="s">
        <v>552</v>
      </c>
      <c r="C211" s="45" t="s">
        <v>821</v>
      </c>
      <c r="D211" s="46">
        <v>10387844.48</v>
      </c>
      <c r="E211" s="128">
        <v>5408781.8700000001</v>
      </c>
      <c r="F211" s="47">
        <f t="shared" si="3"/>
        <v>4979062.6100000003</v>
      </c>
    </row>
    <row r="212" spans="1:6" ht="13.2">
      <c r="A212" s="20" t="s">
        <v>621</v>
      </c>
      <c r="B212" s="53" t="s">
        <v>552</v>
      </c>
      <c r="C212" s="22" t="s">
        <v>822</v>
      </c>
      <c r="D212" s="23">
        <v>6457400</v>
      </c>
      <c r="E212" s="130">
        <v>4804172.88</v>
      </c>
      <c r="F212" s="54">
        <f t="shared" si="3"/>
        <v>1653227.12</v>
      </c>
    </row>
    <row r="213" spans="1:6" ht="13.2">
      <c r="A213" s="20" t="s">
        <v>623</v>
      </c>
      <c r="B213" s="53" t="s">
        <v>552</v>
      </c>
      <c r="C213" s="22" t="s">
        <v>823</v>
      </c>
      <c r="D213" s="23">
        <v>4959600</v>
      </c>
      <c r="E213" s="130">
        <v>3747421.27</v>
      </c>
      <c r="F213" s="54">
        <f t="shared" si="3"/>
        <v>1212178.73</v>
      </c>
    </row>
    <row r="214" spans="1:6" ht="31.2">
      <c r="A214" s="20" t="s">
        <v>627</v>
      </c>
      <c r="B214" s="53" t="s">
        <v>552</v>
      </c>
      <c r="C214" s="22" t="s">
        <v>824</v>
      </c>
      <c r="D214" s="23">
        <v>1497800</v>
      </c>
      <c r="E214" s="130">
        <v>1056751.6100000001</v>
      </c>
      <c r="F214" s="54">
        <f t="shared" si="3"/>
        <v>441048.3899999999</v>
      </c>
    </row>
    <row r="215" spans="1:6" ht="21">
      <c r="A215" s="20" t="s">
        <v>570</v>
      </c>
      <c r="B215" s="53" t="s">
        <v>552</v>
      </c>
      <c r="C215" s="22" t="s">
        <v>825</v>
      </c>
      <c r="D215" s="23">
        <v>3930444.48</v>
      </c>
      <c r="E215" s="130">
        <v>604608.99</v>
      </c>
      <c r="F215" s="54">
        <f t="shared" si="3"/>
        <v>3325835.49</v>
      </c>
    </row>
    <row r="216" spans="1:6" ht="13.2">
      <c r="A216" s="20" t="s">
        <v>572</v>
      </c>
      <c r="B216" s="53" t="s">
        <v>552</v>
      </c>
      <c r="C216" s="22" t="s">
        <v>826</v>
      </c>
      <c r="D216" s="23">
        <v>3930444.48</v>
      </c>
      <c r="E216" s="130">
        <v>604608.99</v>
      </c>
      <c r="F216" s="54">
        <f t="shared" si="3"/>
        <v>3325835.49</v>
      </c>
    </row>
    <row r="217" spans="1:6" ht="31.2">
      <c r="A217" s="43" t="s">
        <v>578</v>
      </c>
      <c r="B217" s="44" t="s">
        <v>552</v>
      </c>
      <c r="C217" s="45" t="s">
        <v>827</v>
      </c>
      <c r="D217" s="46">
        <v>330000</v>
      </c>
      <c r="E217" s="128">
        <v>24318</v>
      </c>
      <c r="F217" s="47">
        <f t="shared" si="3"/>
        <v>305682</v>
      </c>
    </row>
    <row r="218" spans="1:6" ht="21">
      <c r="A218" s="20" t="s">
        <v>570</v>
      </c>
      <c r="B218" s="53" t="s">
        <v>552</v>
      </c>
      <c r="C218" s="22" t="s">
        <v>828</v>
      </c>
      <c r="D218" s="23">
        <v>330000</v>
      </c>
      <c r="E218" s="130">
        <v>24318</v>
      </c>
      <c r="F218" s="54">
        <f t="shared" si="3"/>
        <v>305682</v>
      </c>
    </row>
    <row r="219" spans="1:6" ht="13.2">
      <c r="A219" s="20" t="s">
        <v>572</v>
      </c>
      <c r="B219" s="53" t="s">
        <v>552</v>
      </c>
      <c r="C219" s="22" t="s">
        <v>829</v>
      </c>
      <c r="D219" s="23">
        <v>330000</v>
      </c>
      <c r="E219" s="130">
        <v>24318</v>
      </c>
      <c r="F219" s="54">
        <f t="shared" si="3"/>
        <v>305682</v>
      </c>
    </row>
    <row r="220" spans="1:6" ht="31.2">
      <c r="A220" s="43" t="s">
        <v>830</v>
      </c>
      <c r="B220" s="44" t="s">
        <v>552</v>
      </c>
      <c r="C220" s="45" t="s">
        <v>831</v>
      </c>
      <c r="D220" s="46">
        <v>5767400</v>
      </c>
      <c r="E220" s="128" t="s">
        <v>44</v>
      </c>
      <c r="F220" s="47">
        <f t="shared" si="3"/>
        <v>5767400</v>
      </c>
    </row>
    <row r="221" spans="1:6" ht="21">
      <c r="A221" s="20" t="s">
        <v>570</v>
      </c>
      <c r="B221" s="53" t="s">
        <v>552</v>
      </c>
      <c r="C221" s="22" t="s">
        <v>832</v>
      </c>
      <c r="D221" s="23">
        <v>5767400</v>
      </c>
      <c r="E221" s="130" t="s">
        <v>44</v>
      </c>
      <c r="F221" s="54">
        <f t="shared" si="3"/>
        <v>5767400</v>
      </c>
    </row>
    <row r="222" spans="1:6" ht="13.2">
      <c r="A222" s="20" t="s">
        <v>572</v>
      </c>
      <c r="B222" s="53" t="s">
        <v>552</v>
      </c>
      <c r="C222" s="22" t="s">
        <v>833</v>
      </c>
      <c r="D222" s="23">
        <v>5767400</v>
      </c>
      <c r="E222" s="130" t="s">
        <v>44</v>
      </c>
      <c r="F222" s="54">
        <f t="shared" si="3"/>
        <v>5767400</v>
      </c>
    </row>
    <row r="223" spans="1:6" ht="21">
      <c r="A223" s="43" t="s">
        <v>834</v>
      </c>
      <c r="B223" s="44" t="s">
        <v>552</v>
      </c>
      <c r="C223" s="45" t="s">
        <v>835</v>
      </c>
      <c r="D223" s="46">
        <v>160200</v>
      </c>
      <c r="E223" s="128" t="s">
        <v>44</v>
      </c>
      <c r="F223" s="47">
        <f t="shared" si="3"/>
        <v>160200</v>
      </c>
    </row>
    <row r="224" spans="1:6" ht="21">
      <c r="A224" s="20" t="s">
        <v>570</v>
      </c>
      <c r="B224" s="53" t="s">
        <v>552</v>
      </c>
      <c r="C224" s="22" t="s">
        <v>836</v>
      </c>
      <c r="D224" s="23">
        <v>160200</v>
      </c>
      <c r="E224" s="130" t="s">
        <v>44</v>
      </c>
      <c r="F224" s="54">
        <f t="shared" si="3"/>
        <v>160200</v>
      </c>
    </row>
    <row r="225" spans="1:6" ht="13.2">
      <c r="A225" s="20" t="s">
        <v>572</v>
      </c>
      <c r="B225" s="53" t="s">
        <v>552</v>
      </c>
      <c r="C225" s="22" t="s">
        <v>837</v>
      </c>
      <c r="D225" s="23">
        <v>160200</v>
      </c>
      <c r="E225" s="130" t="s">
        <v>44</v>
      </c>
      <c r="F225" s="54">
        <f t="shared" si="3"/>
        <v>160200</v>
      </c>
    </row>
    <row r="226" spans="1:6" ht="13.2">
      <c r="A226" s="43" t="s">
        <v>748</v>
      </c>
      <c r="B226" s="44" t="s">
        <v>552</v>
      </c>
      <c r="C226" s="45" t="s">
        <v>838</v>
      </c>
      <c r="D226" s="46">
        <v>352400</v>
      </c>
      <c r="E226" s="128">
        <v>176082.73</v>
      </c>
      <c r="F226" s="47">
        <f t="shared" si="3"/>
        <v>176317.27</v>
      </c>
    </row>
    <row r="227" spans="1:6" ht="21">
      <c r="A227" s="20" t="s">
        <v>570</v>
      </c>
      <c r="B227" s="53" t="s">
        <v>552</v>
      </c>
      <c r="C227" s="22" t="s">
        <v>839</v>
      </c>
      <c r="D227" s="23">
        <v>352400</v>
      </c>
      <c r="E227" s="130">
        <v>176082.73</v>
      </c>
      <c r="F227" s="54">
        <f t="shared" si="3"/>
        <v>176317.27</v>
      </c>
    </row>
    <row r="228" spans="1:6" ht="13.2">
      <c r="A228" s="20" t="s">
        <v>572</v>
      </c>
      <c r="B228" s="53" t="s">
        <v>552</v>
      </c>
      <c r="C228" s="22" t="s">
        <v>840</v>
      </c>
      <c r="D228" s="23">
        <v>352400</v>
      </c>
      <c r="E228" s="130">
        <v>176082.73</v>
      </c>
      <c r="F228" s="54">
        <f t="shared" si="3"/>
        <v>176317.27</v>
      </c>
    </row>
    <row r="229" spans="1:6" ht="13.2">
      <c r="A229" s="43" t="s">
        <v>595</v>
      </c>
      <c r="B229" s="44" t="s">
        <v>552</v>
      </c>
      <c r="C229" s="45" t="s">
        <v>841</v>
      </c>
      <c r="D229" s="46">
        <v>99612328.239999995</v>
      </c>
      <c r="E229" s="128">
        <v>58106615.549999997</v>
      </c>
      <c r="F229" s="47">
        <f t="shared" si="3"/>
        <v>41505712.689999998</v>
      </c>
    </row>
    <row r="230" spans="1:6" ht="13.2">
      <c r="A230" s="43" t="s">
        <v>842</v>
      </c>
      <c r="B230" s="44" t="s">
        <v>552</v>
      </c>
      <c r="C230" s="45" t="s">
        <v>843</v>
      </c>
      <c r="D230" s="46">
        <v>25984312.84</v>
      </c>
      <c r="E230" s="128">
        <v>22225281.940000001</v>
      </c>
      <c r="F230" s="47">
        <f t="shared" si="3"/>
        <v>3759030.8999999985</v>
      </c>
    </row>
    <row r="231" spans="1:6" ht="13.2">
      <c r="A231" s="43" t="s">
        <v>844</v>
      </c>
      <c r="B231" s="44" t="s">
        <v>552</v>
      </c>
      <c r="C231" s="45" t="s">
        <v>845</v>
      </c>
      <c r="D231" s="46">
        <v>10759600</v>
      </c>
      <c r="E231" s="128">
        <v>9681027</v>
      </c>
      <c r="F231" s="47">
        <f t="shared" si="3"/>
        <v>1078573</v>
      </c>
    </row>
    <row r="232" spans="1:6" ht="31.2">
      <c r="A232" s="20" t="s">
        <v>846</v>
      </c>
      <c r="B232" s="53" t="s">
        <v>552</v>
      </c>
      <c r="C232" s="22" t="s">
        <v>847</v>
      </c>
      <c r="D232" s="23">
        <v>10759600</v>
      </c>
      <c r="E232" s="130">
        <v>9681027</v>
      </c>
      <c r="F232" s="54">
        <f t="shared" si="3"/>
        <v>1078573</v>
      </c>
    </row>
    <row r="233" spans="1:6" ht="41.4">
      <c r="A233" s="20" t="s">
        <v>848</v>
      </c>
      <c r="B233" s="53" t="s">
        <v>552</v>
      </c>
      <c r="C233" s="22" t="s">
        <v>849</v>
      </c>
      <c r="D233" s="23">
        <v>10759600</v>
      </c>
      <c r="E233" s="130">
        <v>9681027</v>
      </c>
      <c r="F233" s="54">
        <f t="shared" si="3"/>
        <v>1078573</v>
      </c>
    </row>
    <row r="234" spans="1:6" ht="13.2">
      <c r="A234" s="43" t="s">
        <v>850</v>
      </c>
      <c r="B234" s="44" t="s">
        <v>552</v>
      </c>
      <c r="C234" s="45" t="s">
        <v>851</v>
      </c>
      <c r="D234" s="46">
        <v>1280000</v>
      </c>
      <c r="E234" s="128">
        <v>1152046</v>
      </c>
      <c r="F234" s="47">
        <f t="shared" si="3"/>
        <v>127954</v>
      </c>
    </row>
    <row r="235" spans="1:6" ht="31.2">
      <c r="A235" s="20" t="s">
        <v>846</v>
      </c>
      <c r="B235" s="53" t="s">
        <v>552</v>
      </c>
      <c r="C235" s="22" t="s">
        <v>852</v>
      </c>
      <c r="D235" s="23">
        <v>1280000</v>
      </c>
      <c r="E235" s="130">
        <v>1152046</v>
      </c>
      <c r="F235" s="54">
        <f t="shared" si="3"/>
        <v>127954</v>
      </c>
    </row>
    <row r="236" spans="1:6" ht="41.4">
      <c r="A236" s="20" t="s">
        <v>848</v>
      </c>
      <c r="B236" s="53" t="s">
        <v>552</v>
      </c>
      <c r="C236" s="22" t="s">
        <v>853</v>
      </c>
      <c r="D236" s="23">
        <v>1280000</v>
      </c>
      <c r="E236" s="130">
        <v>1152046</v>
      </c>
      <c r="F236" s="54">
        <f t="shared" si="3"/>
        <v>127954</v>
      </c>
    </row>
    <row r="237" spans="1:6" ht="21">
      <c r="A237" s="43" t="s">
        <v>854</v>
      </c>
      <c r="B237" s="44" t="s">
        <v>552</v>
      </c>
      <c r="C237" s="45" t="s">
        <v>855</v>
      </c>
      <c r="D237" s="46">
        <v>2030000</v>
      </c>
      <c r="E237" s="128">
        <v>1328716</v>
      </c>
      <c r="F237" s="47">
        <f t="shared" si="3"/>
        <v>701284</v>
      </c>
    </row>
    <row r="238" spans="1:6" ht="31.2">
      <c r="A238" s="20" t="s">
        <v>846</v>
      </c>
      <c r="B238" s="53" t="s">
        <v>552</v>
      </c>
      <c r="C238" s="22" t="s">
        <v>856</v>
      </c>
      <c r="D238" s="23">
        <v>2030000</v>
      </c>
      <c r="E238" s="130">
        <v>1328716</v>
      </c>
      <c r="F238" s="54">
        <f t="shared" si="3"/>
        <v>701284</v>
      </c>
    </row>
    <row r="239" spans="1:6" ht="41.4">
      <c r="A239" s="20" t="s">
        <v>848</v>
      </c>
      <c r="B239" s="53" t="s">
        <v>552</v>
      </c>
      <c r="C239" s="22" t="s">
        <v>857</v>
      </c>
      <c r="D239" s="23">
        <v>2030000</v>
      </c>
      <c r="E239" s="130">
        <v>1328716</v>
      </c>
      <c r="F239" s="54">
        <f t="shared" si="3"/>
        <v>701284</v>
      </c>
    </row>
    <row r="240" spans="1:6" ht="21">
      <c r="A240" s="43" t="s">
        <v>725</v>
      </c>
      <c r="B240" s="44" t="s">
        <v>552</v>
      </c>
      <c r="C240" s="45" t="s">
        <v>858</v>
      </c>
      <c r="D240" s="46">
        <v>5502000</v>
      </c>
      <c r="E240" s="128">
        <v>5470860</v>
      </c>
      <c r="F240" s="47">
        <f t="shared" si="3"/>
        <v>31140</v>
      </c>
    </row>
    <row r="241" spans="1:6" ht="31.2">
      <c r="A241" s="20" t="s">
        <v>846</v>
      </c>
      <c r="B241" s="53" t="s">
        <v>552</v>
      </c>
      <c r="C241" s="22" t="s">
        <v>859</v>
      </c>
      <c r="D241" s="23">
        <v>5502000</v>
      </c>
      <c r="E241" s="130">
        <v>5470860</v>
      </c>
      <c r="F241" s="54">
        <f t="shared" si="3"/>
        <v>31140</v>
      </c>
    </row>
    <row r="242" spans="1:6" ht="41.4">
      <c r="A242" s="20" t="s">
        <v>848</v>
      </c>
      <c r="B242" s="53" t="s">
        <v>552</v>
      </c>
      <c r="C242" s="22" t="s">
        <v>860</v>
      </c>
      <c r="D242" s="23">
        <v>5502000</v>
      </c>
      <c r="E242" s="130">
        <v>5470860</v>
      </c>
      <c r="F242" s="54">
        <f t="shared" si="3"/>
        <v>31140</v>
      </c>
    </row>
    <row r="243" spans="1:6" ht="13.2">
      <c r="A243" s="43" t="s">
        <v>802</v>
      </c>
      <c r="B243" s="44" t="s">
        <v>552</v>
      </c>
      <c r="C243" s="45" t="s">
        <v>861</v>
      </c>
      <c r="D243" s="46">
        <v>70000</v>
      </c>
      <c r="E243" s="128" t="s">
        <v>44</v>
      </c>
      <c r="F243" s="47">
        <f t="shared" si="3"/>
        <v>70000</v>
      </c>
    </row>
    <row r="244" spans="1:6" ht="21">
      <c r="A244" s="20" t="s">
        <v>804</v>
      </c>
      <c r="B244" s="53" t="s">
        <v>552</v>
      </c>
      <c r="C244" s="22" t="s">
        <v>862</v>
      </c>
      <c r="D244" s="23">
        <v>70000</v>
      </c>
      <c r="E244" s="130" t="s">
        <v>44</v>
      </c>
      <c r="F244" s="54">
        <f t="shared" si="3"/>
        <v>70000</v>
      </c>
    </row>
    <row r="245" spans="1:6" ht="21">
      <c r="A245" s="20" t="s">
        <v>863</v>
      </c>
      <c r="B245" s="53" t="s">
        <v>552</v>
      </c>
      <c r="C245" s="22" t="s">
        <v>864</v>
      </c>
      <c r="D245" s="23">
        <v>70000</v>
      </c>
      <c r="E245" s="130" t="s">
        <v>44</v>
      </c>
      <c r="F245" s="54">
        <f t="shared" si="3"/>
        <v>70000</v>
      </c>
    </row>
    <row r="246" spans="1:6" ht="21">
      <c r="A246" s="43" t="s">
        <v>619</v>
      </c>
      <c r="B246" s="44" t="s">
        <v>552</v>
      </c>
      <c r="C246" s="45" t="s">
        <v>865</v>
      </c>
      <c r="D246" s="46">
        <v>5447712.8399999999</v>
      </c>
      <c r="E246" s="128">
        <v>3995632.94</v>
      </c>
      <c r="F246" s="47">
        <f t="shared" si="3"/>
        <v>1452079.9</v>
      </c>
    </row>
    <row r="247" spans="1:6" ht="13.2">
      <c r="A247" s="20" t="s">
        <v>621</v>
      </c>
      <c r="B247" s="53" t="s">
        <v>552</v>
      </c>
      <c r="C247" s="22" t="s">
        <v>866</v>
      </c>
      <c r="D247" s="23">
        <v>4979412.84</v>
      </c>
      <c r="E247" s="130">
        <v>3671107.99</v>
      </c>
      <c r="F247" s="54">
        <f t="shared" si="3"/>
        <v>1308304.8499999996</v>
      </c>
    </row>
    <row r="248" spans="1:6" ht="13.2">
      <c r="A248" s="20" t="s">
        <v>623</v>
      </c>
      <c r="B248" s="53" t="s">
        <v>552</v>
      </c>
      <c r="C248" s="22" t="s">
        <v>867</v>
      </c>
      <c r="D248" s="23">
        <v>3797603.1</v>
      </c>
      <c r="E248" s="130">
        <v>2756114.1</v>
      </c>
      <c r="F248" s="54">
        <f t="shared" si="3"/>
        <v>1041489</v>
      </c>
    </row>
    <row r="249" spans="1:6" ht="21">
      <c r="A249" s="20" t="s">
        <v>625</v>
      </c>
      <c r="B249" s="53" t="s">
        <v>552</v>
      </c>
      <c r="C249" s="22" t="s">
        <v>868</v>
      </c>
      <c r="D249" s="23">
        <v>34900</v>
      </c>
      <c r="E249" s="130">
        <v>17500</v>
      </c>
      <c r="F249" s="54">
        <f t="shared" si="3"/>
        <v>17400</v>
      </c>
    </row>
    <row r="250" spans="1:6" ht="31.2">
      <c r="A250" s="20" t="s">
        <v>627</v>
      </c>
      <c r="B250" s="53" t="s">
        <v>552</v>
      </c>
      <c r="C250" s="22" t="s">
        <v>869</v>
      </c>
      <c r="D250" s="23">
        <v>1146909.74</v>
      </c>
      <c r="E250" s="130">
        <v>897493.89</v>
      </c>
      <c r="F250" s="54">
        <f t="shared" si="3"/>
        <v>249415.84999999998</v>
      </c>
    </row>
    <row r="251" spans="1:6" ht="21">
      <c r="A251" s="20" t="s">
        <v>570</v>
      </c>
      <c r="B251" s="53" t="s">
        <v>552</v>
      </c>
      <c r="C251" s="22" t="s">
        <v>870</v>
      </c>
      <c r="D251" s="23">
        <v>457700</v>
      </c>
      <c r="E251" s="130">
        <v>321897.52</v>
      </c>
      <c r="F251" s="54">
        <f t="shared" si="3"/>
        <v>135802.47999999998</v>
      </c>
    </row>
    <row r="252" spans="1:6" ht="13.2">
      <c r="A252" s="20" t="s">
        <v>572</v>
      </c>
      <c r="B252" s="53" t="s">
        <v>552</v>
      </c>
      <c r="C252" s="22" t="s">
        <v>871</v>
      </c>
      <c r="D252" s="23">
        <v>457700</v>
      </c>
      <c r="E252" s="130">
        <v>321897.52</v>
      </c>
      <c r="F252" s="54">
        <f t="shared" si="3"/>
        <v>135802.47999999998</v>
      </c>
    </row>
    <row r="253" spans="1:6" ht="13.2">
      <c r="A253" s="20" t="s">
        <v>574</v>
      </c>
      <c r="B253" s="53" t="s">
        <v>552</v>
      </c>
      <c r="C253" s="22" t="s">
        <v>872</v>
      </c>
      <c r="D253" s="23">
        <v>10600</v>
      </c>
      <c r="E253" s="130">
        <v>2627.43</v>
      </c>
      <c r="F253" s="54">
        <f t="shared" si="3"/>
        <v>7972.57</v>
      </c>
    </row>
    <row r="254" spans="1:6" ht="13.2">
      <c r="A254" s="20" t="s">
        <v>576</v>
      </c>
      <c r="B254" s="53" t="s">
        <v>552</v>
      </c>
      <c r="C254" s="22" t="s">
        <v>873</v>
      </c>
      <c r="D254" s="23">
        <v>10600</v>
      </c>
      <c r="E254" s="130">
        <v>2627.43</v>
      </c>
      <c r="F254" s="54">
        <f t="shared" si="3"/>
        <v>7972.57</v>
      </c>
    </row>
    <row r="255" spans="1:6" ht="13.2">
      <c r="A255" s="43" t="s">
        <v>874</v>
      </c>
      <c r="B255" s="44" t="s">
        <v>552</v>
      </c>
      <c r="C255" s="45" t="s">
        <v>875</v>
      </c>
      <c r="D255" s="46">
        <v>895000</v>
      </c>
      <c r="E255" s="128">
        <v>597000</v>
      </c>
      <c r="F255" s="47">
        <f t="shared" si="3"/>
        <v>298000</v>
      </c>
    </row>
    <row r="256" spans="1:6" ht="21">
      <c r="A256" s="20" t="s">
        <v>570</v>
      </c>
      <c r="B256" s="53" t="s">
        <v>552</v>
      </c>
      <c r="C256" s="22" t="s">
        <v>876</v>
      </c>
      <c r="D256" s="23">
        <v>895000</v>
      </c>
      <c r="E256" s="130">
        <v>597000</v>
      </c>
      <c r="F256" s="54">
        <f t="shared" si="3"/>
        <v>298000</v>
      </c>
    </row>
    <row r="257" spans="1:6" ht="13.2">
      <c r="A257" s="20" t="s">
        <v>572</v>
      </c>
      <c r="B257" s="53" t="s">
        <v>552</v>
      </c>
      <c r="C257" s="22" t="s">
        <v>877</v>
      </c>
      <c r="D257" s="23">
        <v>895000</v>
      </c>
      <c r="E257" s="130">
        <v>597000</v>
      </c>
      <c r="F257" s="54">
        <f t="shared" si="3"/>
        <v>298000</v>
      </c>
    </row>
    <row r="258" spans="1:6" ht="13.2">
      <c r="A258" s="43" t="s">
        <v>878</v>
      </c>
      <c r="B258" s="44" t="s">
        <v>552</v>
      </c>
      <c r="C258" s="45" t="s">
        <v>879</v>
      </c>
      <c r="D258" s="46">
        <v>41100000</v>
      </c>
      <c r="E258" s="128">
        <v>24528475.789999999</v>
      </c>
      <c r="F258" s="47">
        <f t="shared" si="3"/>
        <v>16571524.210000001</v>
      </c>
    </row>
    <row r="259" spans="1:6" ht="13.2">
      <c r="A259" s="43" t="s">
        <v>880</v>
      </c>
      <c r="B259" s="44" t="s">
        <v>552</v>
      </c>
      <c r="C259" s="45" t="s">
        <v>881</v>
      </c>
      <c r="D259" s="46">
        <v>38000000</v>
      </c>
      <c r="E259" s="128">
        <v>23538004.789999999</v>
      </c>
      <c r="F259" s="47">
        <f t="shared" si="3"/>
        <v>14461995.210000001</v>
      </c>
    </row>
    <row r="260" spans="1:6" ht="21">
      <c r="A260" s="20" t="s">
        <v>570</v>
      </c>
      <c r="B260" s="53" t="s">
        <v>552</v>
      </c>
      <c r="C260" s="22" t="s">
        <v>882</v>
      </c>
      <c r="D260" s="23">
        <v>38000000</v>
      </c>
      <c r="E260" s="130">
        <v>23538004.789999999</v>
      </c>
      <c r="F260" s="54">
        <f t="shared" si="3"/>
        <v>14461995.210000001</v>
      </c>
    </row>
    <row r="261" spans="1:6" ht="13.2">
      <c r="A261" s="20" t="s">
        <v>572</v>
      </c>
      <c r="B261" s="53" t="s">
        <v>552</v>
      </c>
      <c r="C261" s="22" t="s">
        <v>883</v>
      </c>
      <c r="D261" s="23">
        <v>38000000</v>
      </c>
      <c r="E261" s="130">
        <v>23538004.789999999</v>
      </c>
      <c r="F261" s="54">
        <f t="shared" si="3"/>
        <v>14461995.210000001</v>
      </c>
    </row>
    <row r="262" spans="1:6" ht="51.6">
      <c r="A262" s="43" t="s">
        <v>884</v>
      </c>
      <c r="B262" s="44" t="s">
        <v>552</v>
      </c>
      <c r="C262" s="45" t="s">
        <v>885</v>
      </c>
      <c r="D262" s="46">
        <v>3100000</v>
      </c>
      <c r="E262" s="128">
        <v>990471</v>
      </c>
      <c r="F262" s="47">
        <f t="shared" si="3"/>
        <v>2109529</v>
      </c>
    </row>
    <row r="263" spans="1:6" ht="31.2">
      <c r="A263" s="20" t="s">
        <v>846</v>
      </c>
      <c r="B263" s="53" t="s">
        <v>552</v>
      </c>
      <c r="C263" s="22" t="s">
        <v>886</v>
      </c>
      <c r="D263" s="23">
        <v>3100000</v>
      </c>
      <c r="E263" s="130">
        <v>990471</v>
      </c>
      <c r="F263" s="54">
        <f t="shared" si="3"/>
        <v>2109529</v>
      </c>
    </row>
    <row r="264" spans="1:6" ht="41.4">
      <c r="A264" s="20" t="s">
        <v>848</v>
      </c>
      <c r="B264" s="53" t="s">
        <v>552</v>
      </c>
      <c r="C264" s="22" t="s">
        <v>887</v>
      </c>
      <c r="D264" s="23">
        <v>3100000</v>
      </c>
      <c r="E264" s="130">
        <v>990471</v>
      </c>
      <c r="F264" s="54">
        <f t="shared" si="3"/>
        <v>2109529</v>
      </c>
    </row>
    <row r="265" spans="1:6" ht="13.2">
      <c r="A265" s="43" t="s">
        <v>888</v>
      </c>
      <c r="B265" s="44" t="s">
        <v>552</v>
      </c>
      <c r="C265" s="45" t="s">
        <v>889</v>
      </c>
      <c r="D265" s="46">
        <v>20635472.640000001</v>
      </c>
      <c r="E265" s="128">
        <v>3693808.81</v>
      </c>
      <c r="F265" s="47">
        <f t="shared" si="3"/>
        <v>16941663.830000002</v>
      </c>
    </row>
    <row r="266" spans="1:6" ht="21">
      <c r="A266" s="43" t="s">
        <v>890</v>
      </c>
      <c r="B266" s="44" t="s">
        <v>552</v>
      </c>
      <c r="C266" s="45" t="s">
        <v>891</v>
      </c>
      <c r="D266" s="46">
        <v>2700000</v>
      </c>
      <c r="E266" s="128" t="s">
        <v>44</v>
      </c>
      <c r="F266" s="47">
        <f t="shared" si="3"/>
        <v>2700000</v>
      </c>
    </row>
    <row r="267" spans="1:6" ht="13.2">
      <c r="A267" s="20" t="s">
        <v>892</v>
      </c>
      <c r="B267" s="53" t="s">
        <v>552</v>
      </c>
      <c r="C267" s="22" t="s">
        <v>893</v>
      </c>
      <c r="D267" s="23">
        <v>2700000</v>
      </c>
      <c r="E267" s="130" t="s">
        <v>44</v>
      </c>
      <c r="F267" s="54">
        <f t="shared" si="3"/>
        <v>2700000</v>
      </c>
    </row>
    <row r="268" spans="1:6" ht="21">
      <c r="A268" s="20" t="s">
        <v>894</v>
      </c>
      <c r="B268" s="53" t="s">
        <v>552</v>
      </c>
      <c r="C268" s="22" t="s">
        <v>895</v>
      </c>
      <c r="D268" s="23">
        <v>2700000</v>
      </c>
      <c r="E268" s="130" t="s">
        <v>44</v>
      </c>
      <c r="F268" s="54">
        <f t="shared" si="3"/>
        <v>2700000</v>
      </c>
    </row>
    <row r="269" spans="1:6" ht="21">
      <c r="A269" s="43" t="s">
        <v>896</v>
      </c>
      <c r="B269" s="44" t="s">
        <v>552</v>
      </c>
      <c r="C269" s="45" t="s">
        <v>897</v>
      </c>
      <c r="D269" s="46">
        <v>15434458.470000001</v>
      </c>
      <c r="E269" s="128">
        <v>2248500</v>
      </c>
      <c r="F269" s="47">
        <f t="shared" si="3"/>
        <v>13185958.470000001</v>
      </c>
    </row>
    <row r="270" spans="1:6" ht="13.2">
      <c r="A270" s="20" t="s">
        <v>892</v>
      </c>
      <c r="B270" s="53" t="s">
        <v>552</v>
      </c>
      <c r="C270" s="22" t="s">
        <v>898</v>
      </c>
      <c r="D270" s="23">
        <v>15434458.470000001</v>
      </c>
      <c r="E270" s="130">
        <v>2248500</v>
      </c>
      <c r="F270" s="54">
        <f t="shared" si="3"/>
        <v>13185958.470000001</v>
      </c>
    </row>
    <row r="271" spans="1:6" ht="21">
      <c r="A271" s="20" t="s">
        <v>894</v>
      </c>
      <c r="B271" s="53" t="s">
        <v>552</v>
      </c>
      <c r="C271" s="22" t="s">
        <v>899</v>
      </c>
      <c r="D271" s="23">
        <v>15434458.470000001</v>
      </c>
      <c r="E271" s="130">
        <v>2248500</v>
      </c>
      <c r="F271" s="54">
        <f t="shared" ref="F271:F334" si="4">IF(OR(D271="-",IF(E271="-",0,E271)&gt;=IF(D271="-",0,D271)),"-",IF(D271="-",0,D271)-IF(E271="-",0,E271))</f>
        <v>13185958.470000001</v>
      </c>
    </row>
    <row r="272" spans="1:6" ht="21">
      <c r="A272" s="43" t="s">
        <v>900</v>
      </c>
      <c r="B272" s="44" t="s">
        <v>552</v>
      </c>
      <c r="C272" s="45" t="s">
        <v>901</v>
      </c>
      <c r="D272" s="46">
        <v>2500969.04</v>
      </c>
      <c r="E272" s="128">
        <v>1445263.68</v>
      </c>
      <c r="F272" s="47">
        <f t="shared" si="4"/>
        <v>1055705.3600000001</v>
      </c>
    </row>
    <row r="273" spans="1:6" ht="21">
      <c r="A273" s="20" t="s">
        <v>570</v>
      </c>
      <c r="B273" s="53" t="s">
        <v>552</v>
      </c>
      <c r="C273" s="22" t="s">
        <v>902</v>
      </c>
      <c r="D273" s="23">
        <v>2500969.04</v>
      </c>
      <c r="E273" s="130">
        <v>1445263.68</v>
      </c>
      <c r="F273" s="54">
        <f t="shared" si="4"/>
        <v>1055705.3600000001</v>
      </c>
    </row>
    <row r="274" spans="1:6" ht="13.2">
      <c r="A274" s="20" t="s">
        <v>572</v>
      </c>
      <c r="B274" s="53" t="s">
        <v>552</v>
      </c>
      <c r="C274" s="22" t="s">
        <v>903</v>
      </c>
      <c r="D274" s="23">
        <v>2500969.04</v>
      </c>
      <c r="E274" s="130">
        <v>1445263.68</v>
      </c>
      <c r="F274" s="54">
        <f t="shared" si="4"/>
        <v>1055705.3600000001</v>
      </c>
    </row>
    <row r="275" spans="1:6" ht="13.2">
      <c r="A275" s="43" t="s">
        <v>797</v>
      </c>
      <c r="B275" s="44" t="s">
        <v>552</v>
      </c>
      <c r="C275" s="45" t="s">
        <v>904</v>
      </c>
      <c r="D275" s="46">
        <v>45.13</v>
      </c>
      <c r="E275" s="128">
        <v>45.13</v>
      </c>
      <c r="F275" s="47" t="str">
        <f t="shared" si="4"/>
        <v>-</v>
      </c>
    </row>
    <row r="276" spans="1:6" ht="13.2">
      <c r="A276" s="20" t="s">
        <v>574</v>
      </c>
      <c r="B276" s="53" t="s">
        <v>552</v>
      </c>
      <c r="C276" s="22" t="s">
        <v>905</v>
      </c>
      <c r="D276" s="23">
        <v>45.13</v>
      </c>
      <c r="E276" s="130">
        <v>45.13</v>
      </c>
      <c r="F276" s="54" t="str">
        <f t="shared" si="4"/>
        <v>-</v>
      </c>
    </row>
    <row r="277" spans="1:6" ht="13.2">
      <c r="A277" s="20" t="s">
        <v>576</v>
      </c>
      <c r="B277" s="53" t="s">
        <v>552</v>
      </c>
      <c r="C277" s="22" t="s">
        <v>906</v>
      </c>
      <c r="D277" s="23">
        <v>45.13</v>
      </c>
      <c r="E277" s="130">
        <v>45.13</v>
      </c>
      <c r="F277" s="54" t="str">
        <f t="shared" si="4"/>
        <v>-</v>
      </c>
    </row>
    <row r="278" spans="1:6" ht="13.2">
      <c r="A278" s="43" t="s">
        <v>907</v>
      </c>
      <c r="B278" s="44" t="s">
        <v>552</v>
      </c>
      <c r="C278" s="45" t="s">
        <v>908</v>
      </c>
      <c r="D278" s="46">
        <v>11892542.76</v>
      </c>
      <c r="E278" s="128">
        <v>7659049.0099999998</v>
      </c>
      <c r="F278" s="47">
        <f t="shared" si="4"/>
        <v>4233493.75</v>
      </c>
    </row>
    <row r="279" spans="1:6" ht="31.2">
      <c r="A279" s="43" t="s">
        <v>909</v>
      </c>
      <c r="B279" s="44" t="s">
        <v>552</v>
      </c>
      <c r="C279" s="45" t="s">
        <v>910</v>
      </c>
      <c r="D279" s="46">
        <v>11000</v>
      </c>
      <c r="E279" s="128" t="s">
        <v>44</v>
      </c>
      <c r="F279" s="47">
        <f t="shared" si="4"/>
        <v>11000</v>
      </c>
    </row>
    <row r="280" spans="1:6" ht="21">
      <c r="A280" s="20" t="s">
        <v>570</v>
      </c>
      <c r="B280" s="53" t="s">
        <v>552</v>
      </c>
      <c r="C280" s="22" t="s">
        <v>911</v>
      </c>
      <c r="D280" s="23">
        <v>11000</v>
      </c>
      <c r="E280" s="130" t="s">
        <v>44</v>
      </c>
      <c r="F280" s="54">
        <f t="shared" si="4"/>
        <v>11000</v>
      </c>
    </row>
    <row r="281" spans="1:6" ht="13.2">
      <c r="A281" s="20" t="s">
        <v>572</v>
      </c>
      <c r="B281" s="53" t="s">
        <v>552</v>
      </c>
      <c r="C281" s="22" t="s">
        <v>912</v>
      </c>
      <c r="D281" s="23">
        <v>11000</v>
      </c>
      <c r="E281" s="130" t="s">
        <v>44</v>
      </c>
      <c r="F281" s="54">
        <f t="shared" si="4"/>
        <v>11000</v>
      </c>
    </row>
    <row r="282" spans="1:6" ht="13.2">
      <c r="A282" s="43" t="s">
        <v>913</v>
      </c>
      <c r="B282" s="44" t="s">
        <v>552</v>
      </c>
      <c r="C282" s="45" t="s">
        <v>914</v>
      </c>
      <c r="D282" s="46">
        <v>450000</v>
      </c>
      <c r="E282" s="128">
        <v>252500</v>
      </c>
      <c r="F282" s="47">
        <f t="shared" si="4"/>
        <v>197500</v>
      </c>
    </row>
    <row r="283" spans="1:6" ht="21">
      <c r="A283" s="20" t="s">
        <v>570</v>
      </c>
      <c r="B283" s="53" t="s">
        <v>552</v>
      </c>
      <c r="C283" s="22" t="s">
        <v>915</v>
      </c>
      <c r="D283" s="23">
        <v>450000</v>
      </c>
      <c r="E283" s="130">
        <v>252500</v>
      </c>
      <c r="F283" s="54">
        <f t="shared" si="4"/>
        <v>197500</v>
      </c>
    </row>
    <row r="284" spans="1:6" ht="13.2">
      <c r="A284" s="20" t="s">
        <v>572</v>
      </c>
      <c r="B284" s="53" t="s">
        <v>552</v>
      </c>
      <c r="C284" s="22" t="s">
        <v>916</v>
      </c>
      <c r="D284" s="23">
        <v>450000</v>
      </c>
      <c r="E284" s="130">
        <v>252500</v>
      </c>
      <c r="F284" s="54">
        <f t="shared" si="4"/>
        <v>197500</v>
      </c>
    </row>
    <row r="285" spans="1:6" ht="31.2">
      <c r="A285" s="43" t="s">
        <v>917</v>
      </c>
      <c r="B285" s="44" t="s">
        <v>552</v>
      </c>
      <c r="C285" s="45" t="s">
        <v>918</v>
      </c>
      <c r="D285" s="46">
        <v>1954658.76</v>
      </c>
      <c r="E285" s="128">
        <v>106666</v>
      </c>
      <c r="F285" s="47">
        <f t="shared" si="4"/>
        <v>1847992.76</v>
      </c>
    </row>
    <row r="286" spans="1:6" ht="21">
      <c r="A286" s="20" t="s">
        <v>570</v>
      </c>
      <c r="B286" s="53" t="s">
        <v>552</v>
      </c>
      <c r="C286" s="22" t="s">
        <v>919</v>
      </c>
      <c r="D286" s="23">
        <v>1954658.76</v>
      </c>
      <c r="E286" s="130">
        <v>106666</v>
      </c>
      <c r="F286" s="54">
        <f t="shared" si="4"/>
        <v>1847992.76</v>
      </c>
    </row>
    <row r="287" spans="1:6" ht="13.2">
      <c r="A287" s="20" t="s">
        <v>572</v>
      </c>
      <c r="B287" s="53" t="s">
        <v>552</v>
      </c>
      <c r="C287" s="22" t="s">
        <v>920</v>
      </c>
      <c r="D287" s="23">
        <v>1954658.76</v>
      </c>
      <c r="E287" s="130">
        <v>106666</v>
      </c>
      <c r="F287" s="54">
        <f t="shared" si="4"/>
        <v>1847992.76</v>
      </c>
    </row>
    <row r="288" spans="1:6" ht="21">
      <c r="A288" s="43" t="s">
        <v>921</v>
      </c>
      <c r="B288" s="44" t="s">
        <v>552</v>
      </c>
      <c r="C288" s="45" t="s">
        <v>922</v>
      </c>
      <c r="D288" s="46">
        <v>380000</v>
      </c>
      <c r="E288" s="128">
        <v>326000</v>
      </c>
      <c r="F288" s="47">
        <f t="shared" si="4"/>
        <v>54000</v>
      </c>
    </row>
    <row r="289" spans="1:6" ht="21">
      <c r="A289" s="20" t="s">
        <v>570</v>
      </c>
      <c r="B289" s="53" t="s">
        <v>552</v>
      </c>
      <c r="C289" s="22" t="s">
        <v>923</v>
      </c>
      <c r="D289" s="23">
        <v>380000</v>
      </c>
      <c r="E289" s="130">
        <v>326000</v>
      </c>
      <c r="F289" s="54">
        <f t="shared" si="4"/>
        <v>54000</v>
      </c>
    </row>
    <row r="290" spans="1:6" ht="13.2">
      <c r="A290" s="20" t="s">
        <v>572</v>
      </c>
      <c r="B290" s="53" t="s">
        <v>552</v>
      </c>
      <c r="C290" s="22" t="s">
        <v>924</v>
      </c>
      <c r="D290" s="23">
        <v>380000</v>
      </c>
      <c r="E290" s="130">
        <v>326000</v>
      </c>
      <c r="F290" s="54">
        <f t="shared" si="4"/>
        <v>54000</v>
      </c>
    </row>
    <row r="291" spans="1:6" ht="13.2">
      <c r="A291" s="43" t="s">
        <v>802</v>
      </c>
      <c r="B291" s="44" t="s">
        <v>552</v>
      </c>
      <c r="C291" s="45" t="s">
        <v>925</v>
      </c>
      <c r="D291" s="46">
        <v>2800000</v>
      </c>
      <c r="E291" s="128">
        <v>2552336.0099999998</v>
      </c>
      <c r="F291" s="47">
        <f t="shared" si="4"/>
        <v>247663.99000000022</v>
      </c>
    </row>
    <row r="292" spans="1:6" ht="21">
      <c r="A292" s="20" t="s">
        <v>804</v>
      </c>
      <c r="B292" s="53" t="s">
        <v>552</v>
      </c>
      <c r="C292" s="22" t="s">
        <v>926</v>
      </c>
      <c r="D292" s="23">
        <v>2800000</v>
      </c>
      <c r="E292" s="130">
        <v>2552336.0099999998</v>
      </c>
      <c r="F292" s="54">
        <f t="shared" si="4"/>
        <v>247663.99000000022</v>
      </c>
    </row>
    <row r="293" spans="1:6" ht="21">
      <c r="A293" s="20" t="s">
        <v>863</v>
      </c>
      <c r="B293" s="53" t="s">
        <v>552</v>
      </c>
      <c r="C293" s="22" t="s">
        <v>927</v>
      </c>
      <c r="D293" s="23">
        <v>2800000</v>
      </c>
      <c r="E293" s="130">
        <v>2552336.0099999998</v>
      </c>
      <c r="F293" s="54">
        <f t="shared" si="4"/>
        <v>247663.99000000022</v>
      </c>
    </row>
    <row r="294" spans="1:6" ht="31.2">
      <c r="A294" s="43" t="s">
        <v>928</v>
      </c>
      <c r="B294" s="44" t="s">
        <v>552</v>
      </c>
      <c r="C294" s="45" t="s">
        <v>929</v>
      </c>
      <c r="D294" s="46">
        <v>5365700</v>
      </c>
      <c r="E294" s="128">
        <v>3648611</v>
      </c>
      <c r="F294" s="47">
        <f t="shared" si="4"/>
        <v>1717089</v>
      </c>
    </row>
    <row r="295" spans="1:6" ht="31.2">
      <c r="A295" s="20" t="s">
        <v>846</v>
      </c>
      <c r="B295" s="53" t="s">
        <v>552</v>
      </c>
      <c r="C295" s="22" t="s">
        <v>930</v>
      </c>
      <c r="D295" s="23">
        <v>5365700</v>
      </c>
      <c r="E295" s="130">
        <v>3648611</v>
      </c>
      <c r="F295" s="54">
        <f t="shared" si="4"/>
        <v>1717089</v>
      </c>
    </row>
    <row r="296" spans="1:6" ht="41.4">
      <c r="A296" s="20" t="s">
        <v>848</v>
      </c>
      <c r="B296" s="53" t="s">
        <v>552</v>
      </c>
      <c r="C296" s="22" t="s">
        <v>931</v>
      </c>
      <c r="D296" s="23">
        <v>5365700</v>
      </c>
      <c r="E296" s="130">
        <v>3648611</v>
      </c>
      <c r="F296" s="54">
        <f t="shared" si="4"/>
        <v>1717089</v>
      </c>
    </row>
    <row r="297" spans="1:6" ht="31.2">
      <c r="A297" s="43" t="s">
        <v>932</v>
      </c>
      <c r="B297" s="44" t="s">
        <v>552</v>
      </c>
      <c r="C297" s="45" t="s">
        <v>933</v>
      </c>
      <c r="D297" s="46">
        <v>931184</v>
      </c>
      <c r="E297" s="128">
        <v>772936</v>
      </c>
      <c r="F297" s="47">
        <f t="shared" si="4"/>
        <v>158248</v>
      </c>
    </row>
    <row r="298" spans="1:6" ht="21">
      <c r="A298" s="20" t="s">
        <v>804</v>
      </c>
      <c r="B298" s="53" t="s">
        <v>552</v>
      </c>
      <c r="C298" s="22" t="s">
        <v>934</v>
      </c>
      <c r="D298" s="23">
        <v>931184</v>
      </c>
      <c r="E298" s="130">
        <v>772936</v>
      </c>
      <c r="F298" s="54">
        <f t="shared" si="4"/>
        <v>158248</v>
      </c>
    </row>
    <row r="299" spans="1:6" ht="21">
      <c r="A299" s="20" t="s">
        <v>863</v>
      </c>
      <c r="B299" s="53" t="s">
        <v>552</v>
      </c>
      <c r="C299" s="22" t="s">
        <v>935</v>
      </c>
      <c r="D299" s="23">
        <v>931184</v>
      </c>
      <c r="E299" s="130">
        <v>772936</v>
      </c>
      <c r="F299" s="54">
        <f t="shared" si="4"/>
        <v>158248</v>
      </c>
    </row>
    <row r="300" spans="1:6" ht="13.2">
      <c r="A300" s="43" t="s">
        <v>936</v>
      </c>
      <c r="B300" s="44" t="s">
        <v>552</v>
      </c>
      <c r="C300" s="45" t="s">
        <v>937</v>
      </c>
      <c r="D300" s="46">
        <v>19401741.920000002</v>
      </c>
      <c r="E300" s="128">
        <v>4841907.37</v>
      </c>
      <c r="F300" s="47">
        <f t="shared" si="4"/>
        <v>14559834.550000001</v>
      </c>
    </row>
    <row r="301" spans="1:6" ht="13.2">
      <c r="A301" s="43" t="s">
        <v>938</v>
      </c>
      <c r="B301" s="44" t="s">
        <v>552</v>
      </c>
      <c r="C301" s="45" t="s">
        <v>939</v>
      </c>
      <c r="D301" s="46">
        <v>4609300</v>
      </c>
      <c r="E301" s="128">
        <v>3588827.33</v>
      </c>
      <c r="F301" s="47">
        <f t="shared" si="4"/>
        <v>1020472.6699999999</v>
      </c>
    </row>
    <row r="302" spans="1:6" ht="21">
      <c r="A302" s="43" t="s">
        <v>940</v>
      </c>
      <c r="B302" s="44" t="s">
        <v>552</v>
      </c>
      <c r="C302" s="45" t="s">
        <v>941</v>
      </c>
      <c r="D302" s="46">
        <v>4099300</v>
      </c>
      <c r="E302" s="128">
        <v>3144150.4</v>
      </c>
      <c r="F302" s="47">
        <f t="shared" si="4"/>
        <v>955149.60000000009</v>
      </c>
    </row>
    <row r="303" spans="1:6" ht="13.2">
      <c r="A303" s="20" t="s">
        <v>942</v>
      </c>
      <c r="B303" s="53" t="s">
        <v>552</v>
      </c>
      <c r="C303" s="22" t="s">
        <v>943</v>
      </c>
      <c r="D303" s="23">
        <v>4099300</v>
      </c>
      <c r="E303" s="130">
        <v>3144150.4</v>
      </c>
      <c r="F303" s="54">
        <f t="shared" si="4"/>
        <v>955149.60000000009</v>
      </c>
    </row>
    <row r="304" spans="1:6" ht="31.2">
      <c r="A304" s="20" t="s">
        <v>944</v>
      </c>
      <c r="B304" s="53" t="s">
        <v>552</v>
      </c>
      <c r="C304" s="22" t="s">
        <v>945</v>
      </c>
      <c r="D304" s="23">
        <v>4099300</v>
      </c>
      <c r="E304" s="130">
        <v>3144150.4</v>
      </c>
      <c r="F304" s="54">
        <f t="shared" si="4"/>
        <v>955149.60000000009</v>
      </c>
    </row>
    <row r="305" spans="1:6" ht="13.2">
      <c r="A305" s="43" t="s">
        <v>946</v>
      </c>
      <c r="B305" s="44" t="s">
        <v>552</v>
      </c>
      <c r="C305" s="45" t="s">
        <v>947</v>
      </c>
      <c r="D305" s="46">
        <v>510000</v>
      </c>
      <c r="E305" s="128">
        <v>444676.93</v>
      </c>
      <c r="F305" s="47">
        <f t="shared" si="4"/>
        <v>65323.070000000007</v>
      </c>
    </row>
    <row r="306" spans="1:6" ht="21">
      <c r="A306" s="20" t="s">
        <v>570</v>
      </c>
      <c r="B306" s="53" t="s">
        <v>552</v>
      </c>
      <c r="C306" s="22" t="s">
        <v>948</v>
      </c>
      <c r="D306" s="23">
        <v>510000</v>
      </c>
      <c r="E306" s="130">
        <v>444676.93</v>
      </c>
      <c r="F306" s="54">
        <f t="shared" si="4"/>
        <v>65323.070000000007</v>
      </c>
    </row>
    <row r="307" spans="1:6" ht="13.2">
      <c r="A307" s="20" t="s">
        <v>572</v>
      </c>
      <c r="B307" s="53" t="s">
        <v>552</v>
      </c>
      <c r="C307" s="22" t="s">
        <v>949</v>
      </c>
      <c r="D307" s="23">
        <v>510000</v>
      </c>
      <c r="E307" s="130">
        <v>444676.93</v>
      </c>
      <c r="F307" s="54">
        <f t="shared" si="4"/>
        <v>65323.070000000007</v>
      </c>
    </row>
    <row r="308" spans="1:6" ht="13.2">
      <c r="A308" s="43" t="s">
        <v>950</v>
      </c>
      <c r="B308" s="44" t="s">
        <v>552</v>
      </c>
      <c r="C308" s="45" t="s">
        <v>951</v>
      </c>
      <c r="D308" s="46">
        <v>11312841.92</v>
      </c>
      <c r="E308" s="128">
        <v>57978.87</v>
      </c>
      <c r="F308" s="47">
        <f t="shared" si="4"/>
        <v>11254863.050000001</v>
      </c>
    </row>
    <row r="309" spans="1:6" ht="13.2">
      <c r="A309" s="43" t="s">
        <v>952</v>
      </c>
      <c r="B309" s="44" t="s">
        <v>552</v>
      </c>
      <c r="C309" s="45" t="s">
        <v>953</v>
      </c>
      <c r="D309" s="46">
        <v>2674000</v>
      </c>
      <c r="E309" s="128" t="s">
        <v>44</v>
      </c>
      <c r="F309" s="47">
        <f t="shared" si="4"/>
        <v>2674000</v>
      </c>
    </row>
    <row r="310" spans="1:6" ht="21">
      <c r="A310" s="20" t="s">
        <v>570</v>
      </c>
      <c r="B310" s="53" t="s">
        <v>552</v>
      </c>
      <c r="C310" s="22" t="s">
        <v>954</v>
      </c>
      <c r="D310" s="23">
        <v>2674000</v>
      </c>
      <c r="E310" s="130" t="s">
        <v>44</v>
      </c>
      <c r="F310" s="54">
        <f t="shared" si="4"/>
        <v>2674000</v>
      </c>
    </row>
    <row r="311" spans="1:6" ht="13.2">
      <c r="A311" s="20" t="s">
        <v>572</v>
      </c>
      <c r="B311" s="53" t="s">
        <v>552</v>
      </c>
      <c r="C311" s="22" t="s">
        <v>955</v>
      </c>
      <c r="D311" s="23">
        <v>2674000</v>
      </c>
      <c r="E311" s="130" t="s">
        <v>44</v>
      </c>
      <c r="F311" s="54">
        <f t="shared" si="4"/>
        <v>2674000</v>
      </c>
    </row>
    <row r="312" spans="1:6" ht="13.2">
      <c r="A312" s="43" t="s">
        <v>956</v>
      </c>
      <c r="B312" s="44" t="s">
        <v>552</v>
      </c>
      <c r="C312" s="45" t="s">
        <v>957</v>
      </c>
      <c r="D312" s="46">
        <v>8638841.9199999999</v>
      </c>
      <c r="E312" s="128">
        <v>57978.87</v>
      </c>
      <c r="F312" s="47">
        <f t="shared" si="4"/>
        <v>8580863.0500000007</v>
      </c>
    </row>
    <row r="313" spans="1:6" ht="13.2">
      <c r="A313" s="20" t="s">
        <v>892</v>
      </c>
      <c r="B313" s="53" t="s">
        <v>552</v>
      </c>
      <c r="C313" s="22" t="s">
        <v>958</v>
      </c>
      <c r="D313" s="23">
        <v>8638841.9199999999</v>
      </c>
      <c r="E313" s="130">
        <v>57978.87</v>
      </c>
      <c r="F313" s="54">
        <f t="shared" si="4"/>
        <v>8580863.0500000007</v>
      </c>
    </row>
    <row r="314" spans="1:6" ht="21">
      <c r="A314" s="20" t="s">
        <v>894</v>
      </c>
      <c r="B314" s="53" t="s">
        <v>552</v>
      </c>
      <c r="C314" s="22" t="s">
        <v>959</v>
      </c>
      <c r="D314" s="23">
        <v>8638841.9199999999</v>
      </c>
      <c r="E314" s="130">
        <v>57978.87</v>
      </c>
      <c r="F314" s="54">
        <f t="shared" si="4"/>
        <v>8580863.0500000007</v>
      </c>
    </row>
    <row r="315" spans="1:6" ht="21">
      <c r="A315" s="43" t="s">
        <v>960</v>
      </c>
      <c r="B315" s="44" t="s">
        <v>552</v>
      </c>
      <c r="C315" s="45" t="s">
        <v>961</v>
      </c>
      <c r="D315" s="46">
        <v>3479600</v>
      </c>
      <c r="E315" s="128">
        <v>1195101.17</v>
      </c>
      <c r="F315" s="47">
        <f t="shared" si="4"/>
        <v>2284498.83</v>
      </c>
    </row>
    <row r="316" spans="1:6" ht="31.2">
      <c r="A316" s="43" t="s">
        <v>962</v>
      </c>
      <c r="B316" s="44" t="s">
        <v>552</v>
      </c>
      <c r="C316" s="45" t="s">
        <v>963</v>
      </c>
      <c r="D316" s="46">
        <v>3479600</v>
      </c>
      <c r="E316" s="128">
        <v>1195101.17</v>
      </c>
      <c r="F316" s="47">
        <f t="shared" si="4"/>
        <v>2284498.83</v>
      </c>
    </row>
    <row r="317" spans="1:6" ht="21">
      <c r="A317" s="20" t="s">
        <v>562</v>
      </c>
      <c r="B317" s="53" t="s">
        <v>552</v>
      </c>
      <c r="C317" s="22" t="s">
        <v>964</v>
      </c>
      <c r="D317" s="23">
        <v>727558.71</v>
      </c>
      <c r="E317" s="130">
        <v>378306.88</v>
      </c>
      <c r="F317" s="54">
        <f t="shared" si="4"/>
        <v>349251.82999999996</v>
      </c>
    </row>
    <row r="318" spans="1:6" ht="13.2">
      <c r="A318" s="20" t="s">
        <v>564</v>
      </c>
      <c r="B318" s="53" t="s">
        <v>552</v>
      </c>
      <c r="C318" s="22" t="s">
        <v>965</v>
      </c>
      <c r="D318" s="23">
        <v>558458.71</v>
      </c>
      <c r="E318" s="130">
        <v>294860.98</v>
      </c>
      <c r="F318" s="54">
        <f t="shared" si="4"/>
        <v>263597.73</v>
      </c>
    </row>
    <row r="319" spans="1:6" ht="21">
      <c r="A319" s="20" t="s">
        <v>566</v>
      </c>
      <c r="B319" s="53" t="s">
        <v>552</v>
      </c>
      <c r="C319" s="22" t="s">
        <v>966</v>
      </c>
      <c r="D319" s="23">
        <v>400</v>
      </c>
      <c r="E319" s="130" t="s">
        <v>44</v>
      </c>
      <c r="F319" s="54">
        <f t="shared" si="4"/>
        <v>400</v>
      </c>
    </row>
    <row r="320" spans="1:6" ht="31.2">
      <c r="A320" s="20" t="s">
        <v>568</v>
      </c>
      <c r="B320" s="53" t="s">
        <v>552</v>
      </c>
      <c r="C320" s="22" t="s">
        <v>967</v>
      </c>
      <c r="D320" s="23">
        <v>168700</v>
      </c>
      <c r="E320" s="130">
        <v>83445.899999999994</v>
      </c>
      <c r="F320" s="54">
        <f t="shared" si="4"/>
        <v>85254.1</v>
      </c>
    </row>
    <row r="321" spans="1:6" ht="21">
      <c r="A321" s="20" t="s">
        <v>570</v>
      </c>
      <c r="B321" s="53" t="s">
        <v>552</v>
      </c>
      <c r="C321" s="22" t="s">
        <v>968</v>
      </c>
      <c r="D321" s="23">
        <v>2752000</v>
      </c>
      <c r="E321" s="130">
        <v>816753</v>
      </c>
      <c r="F321" s="54">
        <f t="shared" si="4"/>
        <v>1935247</v>
      </c>
    </row>
    <row r="322" spans="1:6" ht="13.2">
      <c r="A322" s="20" t="s">
        <v>572</v>
      </c>
      <c r="B322" s="53" t="s">
        <v>552</v>
      </c>
      <c r="C322" s="22" t="s">
        <v>969</v>
      </c>
      <c r="D322" s="23">
        <v>2752000</v>
      </c>
      <c r="E322" s="130">
        <v>816753</v>
      </c>
      <c r="F322" s="54">
        <f t="shared" si="4"/>
        <v>1935247</v>
      </c>
    </row>
    <row r="323" spans="1:6" ht="13.2">
      <c r="A323" s="20" t="s">
        <v>574</v>
      </c>
      <c r="B323" s="53" t="s">
        <v>552</v>
      </c>
      <c r="C323" s="22" t="s">
        <v>970</v>
      </c>
      <c r="D323" s="23">
        <v>41.29</v>
      </c>
      <c r="E323" s="130">
        <v>41.29</v>
      </c>
      <c r="F323" s="54" t="str">
        <f t="shared" si="4"/>
        <v>-</v>
      </c>
    </row>
    <row r="324" spans="1:6" ht="13.2">
      <c r="A324" s="20" t="s">
        <v>576</v>
      </c>
      <c r="B324" s="53" t="s">
        <v>552</v>
      </c>
      <c r="C324" s="22" t="s">
        <v>971</v>
      </c>
      <c r="D324" s="23">
        <v>41.29</v>
      </c>
      <c r="E324" s="130">
        <v>41.29</v>
      </c>
      <c r="F324" s="54" t="str">
        <f t="shared" si="4"/>
        <v>-</v>
      </c>
    </row>
    <row r="325" spans="1:6" ht="13.2">
      <c r="A325" s="43" t="s">
        <v>604</v>
      </c>
      <c r="B325" s="44" t="s">
        <v>552</v>
      </c>
      <c r="C325" s="45" t="s">
        <v>972</v>
      </c>
      <c r="D325" s="46">
        <v>177113249.56999999</v>
      </c>
      <c r="E325" s="128">
        <v>133633729.41</v>
      </c>
      <c r="F325" s="47">
        <f t="shared" si="4"/>
        <v>43479520.159999996</v>
      </c>
    </row>
    <row r="326" spans="1:6" ht="13.2">
      <c r="A326" s="43" t="s">
        <v>973</v>
      </c>
      <c r="B326" s="44" t="s">
        <v>552</v>
      </c>
      <c r="C326" s="45" t="s">
        <v>974</v>
      </c>
      <c r="D326" s="46">
        <v>132256092.29000001</v>
      </c>
      <c r="E326" s="128">
        <v>99995761.189999998</v>
      </c>
      <c r="F326" s="47">
        <f t="shared" si="4"/>
        <v>32260331.100000009</v>
      </c>
    </row>
    <row r="327" spans="1:6" ht="21">
      <c r="A327" s="43" t="s">
        <v>940</v>
      </c>
      <c r="B327" s="44" t="s">
        <v>552</v>
      </c>
      <c r="C327" s="45" t="s">
        <v>975</v>
      </c>
      <c r="D327" s="46">
        <v>129566182</v>
      </c>
      <c r="E327" s="128">
        <v>97434477.049999997</v>
      </c>
      <c r="F327" s="47">
        <f t="shared" si="4"/>
        <v>32131704.950000003</v>
      </c>
    </row>
    <row r="328" spans="1:6" ht="13.2">
      <c r="A328" s="20" t="s">
        <v>942</v>
      </c>
      <c r="B328" s="53" t="s">
        <v>552</v>
      </c>
      <c r="C328" s="22" t="s">
        <v>976</v>
      </c>
      <c r="D328" s="23">
        <v>129566182</v>
      </c>
      <c r="E328" s="130">
        <v>97434477.049999997</v>
      </c>
      <c r="F328" s="54">
        <f t="shared" si="4"/>
        <v>32131704.950000003</v>
      </c>
    </row>
    <row r="329" spans="1:6" ht="31.2">
      <c r="A329" s="20" t="s">
        <v>944</v>
      </c>
      <c r="B329" s="53" t="s">
        <v>552</v>
      </c>
      <c r="C329" s="22" t="s">
        <v>977</v>
      </c>
      <c r="D329" s="23">
        <v>129566182</v>
      </c>
      <c r="E329" s="130">
        <v>97434477.049999997</v>
      </c>
      <c r="F329" s="54">
        <f t="shared" si="4"/>
        <v>32131704.950000003</v>
      </c>
    </row>
    <row r="330" spans="1:6" ht="21">
      <c r="A330" s="43" t="s">
        <v>978</v>
      </c>
      <c r="B330" s="44" t="s">
        <v>552</v>
      </c>
      <c r="C330" s="45" t="s">
        <v>979</v>
      </c>
      <c r="D330" s="46">
        <v>280000</v>
      </c>
      <c r="E330" s="128">
        <v>242227.8</v>
      </c>
      <c r="F330" s="47">
        <f t="shared" si="4"/>
        <v>37772.200000000012</v>
      </c>
    </row>
    <row r="331" spans="1:6" ht="13.2">
      <c r="A331" s="20" t="s">
        <v>942</v>
      </c>
      <c r="B331" s="53" t="s">
        <v>552</v>
      </c>
      <c r="C331" s="22" t="s">
        <v>980</v>
      </c>
      <c r="D331" s="23">
        <v>280000</v>
      </c>
      <c r="E331" s="130">
        <v>242227.8</v>
      </c>
      <c r="F331" s="54">
        <f t="shared" si="4"/>
        <v>37772.200000000012</v>
      </c>
    </row>
    <row r="332" spans="1:6" ht="31.2">
      <c r="A332" s="20" t="s">
        <v>944</v>
      </c>
      <c r="B332" s="53" t="s">
        <v>552</v>
      </c>
      <c r="C332" s="22" t="s">
        <v>981</v>
      </c>
      <c r="D332" s="23">
        <v>280000</v>
      </c>
      <c r="E332" s="130">
        <v>242227.8</v>
      </c>
      <c r="F332" s="54">
        <f t="shared" si="4"/>
        <v>37772.200000000012</v>
      </c>
    </row>
    <row r="333" spans="1:6" ht="21">
      <c r="A333" s="43" t="s">
        <v>982</v>
      </c>
      <c r="B333" s="44" t="s">
        <v>552</v>
      </c>
      <c r="C333" s="45" t="s">
        <v>983</v>
      </c>
      <c r="D333" s="46">
        <v>1936842.11</v>
      </c>
      <c r="E333" s="128">
        <v>1905163.16</v>
      </c>
      <c r="F333" s="47">
        <f t="shared" si="4"/>
        <v>31678.950000000186</v>
      </c>
    </row>
    <row r="334" spans="1:6" ht="13.2">
      <c r="A334" s="20" t="s">
        <v>942</v>
      </c>
      <c r="B334" s="53" t="s">
        <v>552</v>
      </c>
      <c r="C334" s="22" t="s">
        <v>984</v>
      </c>
      <c r="D334" s="23">
        <v>1936842.11</v>
      </c>
      <c r="E334" s="130">
        <v>1905163.16</v>
      </c>
      <c r="F334" s="54">
        <f t="shared" si="4"/>
        <v>31678.950000000186</v>
      </c>
    </row>
    <row r="335" spans="1:6" ht="13.2">
      <c r="A335" s="20" t="s">
        <v>985</v>
      </c>
      <c r="B335" s="53" t="s">
        <v>552</v>
      </c>
      <c r="C335" s="22" t="s">
        <v>986</v>
      </c>
      <c r="D335" s="23">
        <v>1936842.11</v>
      </c>
      <c r="E335" s="130">
        <v>1905163.16</v>
      </c>
      <c r="F335" s="54">
        <f t="shared" ref="F335:F398" si="5">IF(OR(D335="-",IF(E335="-",0,E335)&gt;=IF(D335="-",0,D335)),"-",IF(D335="-",0,D335)-IF(E335="-",0,E335))</f>
        <v>31678.950000000186</v>
      </c>
    </row>
    <row r="336" spans="1:6" ht="13.2">
      <c r="A336" s="43" t="s">
        <v>987</v>
      </c>
      <c r="B336" s="44" t="s">
        <v>552</v>
      </c>
      <c r="C336" s="45" t="s">
        <v>988</v>
      </c>
      <c r="D336" s="46">
        <v>373068.18</v>
      </c>
      <c r="E336" s="128">
        <v>313893.18</v>
      </c>
      <c r="F336" s="47">
        <f t="shared" si="5"/>
        <v>59175</v>
      </c>
    </row>
    <row r="337" spans="1:6" ht="13.2">
      <c r="A337" s="20" t="s">
        <v>942</v>
      </c>
      <c r="B337" s="53" t="s">
        <v>552</v>
      </c>
      <c r="C337" s="22" t="s">
        <v>989</v>
      </c>
      <c r="D337" s="23">
        <v>373068.18</v>
      </c>
      <c r="E337" s="130">
        <v>313893.18</v>
      </c>
      <c r="F337" s="54">
        <f t="shared" si="5"/>
        <v>59175</v>
      </c>
    </row>
    <row r="338" spans="1:6" ht="13.2">
      <c r="A338" s="20" t="s">
        <v>985</v>
      </c>
      <c r="B338" s="53" t="s">
        <v>552</v>
      </c>
      <c r="C338" s="22" t="s">
        <v>990</v>
      </c>
      <c r="D338" s="23">
        <v>373068.18</v>
      </c>
      <c r="E338" s="130">
        <v>313893.18</v>
      </c>
      <c r="F338" s="54">
        <f t="shared" si="5"/>
        <v>59175</v>
      </c>
    </row>
    <row r="339" spans="1:6" ht="41.4">
      <c r="A339" s="43" t="s">
        <v>991</v>
      </c>
      <c r="B339" s="44" t="s">
        <v>552</v>
      </c>
      <c r="C339" s="45" t="s">
        <v>992</v>
      </c>
      <c r="D339" s="46">
        <v>100000</v>
      </c>
      <c r="E339" s="128">
        <v>100000</v>
      </c>
      <c r="F339" s="47" t="str">
        <f t="shared" si="5"/>
        <v>-</v>
      </c>
    </row>
    <row r="340" spans="1:6" ht="31.2">
      <c r="A340" s="20" t="s">
        <v>846</v>
      </c>
      <c r="B340" s="53" t="s">
        <v>552</v>
      </c>
      <c r="C340" s="22" t="s">
        <v>993</v>
      </c>
      <c r="D340" s="23">
        <v>100000</v>
      </c>
      <c r="E340" s="130">
        <v>100000</v>
      </c>
      <c r="F340" s="54" t="str">
        <f t="shared" si="5"/>
        <v>-</v>
      </c>
    </row>
    <row r="341" spans="1:6" ht="41.4">
      <c r="A341" s="20" t="s">
        <v>994</v>
      </c>
      <c r="B341" s="53" t="s">
        <v>552</v>
      </c>
      <c r="C341" s="22" t="s">
        <v>995</v>
      </c>
      <c r="D341" s="23">
        <v>100000</v>
      </c>
      <c r="E341" s="130">
        <v>100000</v>
      </c>
      <c r="F341" s="54" t="str">
        <f t="shared" si="5"/>
        <v>-</v>
      </c>
    </row>
    <row r="342" spans="1:6" ht="13.2">
      <c r="A342" s="43" t="s">
        <v>996</v>
      </c>
      <c r="B342" s="44" t="s">
        <v>552</v>
      </c>
      <c r="C342" s="45" t="s">
        <v>997</v>
      </c>
      <c r="D342" s="46">
        <v>1935000</v>
      </c>
      <c r="E342" s="128">
        <v>1751459.09</v>
      </c>
      <c r="F342" s="47">
        <f t="shared" si="5"/>
        <v>183540.90999999992</v>
      </c>
    </row>
    <row r="343" spans="1:6" ht="13.2">
      <c r="A343" s="43" t="s">
        <v>998</v>
      </c>
      <c r="B343" s="44" t="s">
        <v>552</v>
      </c>
      <c r="C343" s="45" t="s">
        <v>999</v>
      </c>
      <c r="D343" s="46">
        <v>1013409.09</v>
      </c>
      <c r="E343" s="128">
        <v>939868.18</v>
      </c>
      <c r="F343" s="47">
        <f t="shared" si="5"/>
        <v>73540.909999999916</v>
      </c>
    </row>
    <row r="344" spans="1:6" ht="13.2">
      <c r="A344" s="20" t="s">
        <v>1000</v>
      </c>
      <c r="B344" s="53" t="s">
        <v>552</v>
      </c>
      <c r="C344" s="22" t="s">
        <v>1001</v>
      </c>
      <c r="D344" s="23">
        <v>1013409.09</v>
      </c>
      <c r="E344" s="130">
        <v>939868.18</v>
      </c>
      <c r="F344" s="54">
        <f t="shared" si="5"/>
        <v>73540.909999999916</v>
      </c>
    </row>
    <row r="345" spans="1:6" ht="41.4">
      <c r="A345" s="20" t="s">
        <v>1002</v>
      </c>
      <c r="B345" s="53" t="s">
        <v>552</v>
      </c>
      <c r="C345" s="22" t="s">
        <v>1003</v>
      </c>
      <c r="D345" s="23">
        <v>1013409.09</v>
      </c>
      <c r="E345" s="130">
        <v>939868.18</v>
      </c>
      <c r="F345" s="54">
        <f t="shared" si="5"/>
        <v>73540.909999999916</v>
      </c>
    </row>
    <row r="346" spans="1:6" ht="21">
      <c r="A346" s="43" t="s">
        <v>1004</v>
      </c>
      <c r="B346" s="44" t="s">
        <v>552</v>
      </c>
      <c r="C346" s="45" t="s">
        <v>1005</v>
      </c>
      <c r="D346" s="46">
        <v>721590.91</v>
      </c>
      <c r="E346" s="128">
        <v>721590.91</v>
      </c>
      <c r="F346" s="47" t="str">
        <f t="shared" si="5"/>
        <v>-</v>
      </c>
    </row>
    <row r="347" spans="1:6" ht="13.2">
      <c r="A347" s="20" t="s">
        <v>1000</v>
      </c>
      <c r="B347" s="53" t="s">
        <v>552</v>
      </c>
      <c r="C347" s="22" t="s">
        <v>1006</v>
      </c>
      <c r="D347" s="23">
        <v>721590.91</v>
      </c>
      <c r="E347" s="130">
        <v>721590.91</v>
      </c>
      <c r="F347" s="54" t="str">
        <f t="shared" si="5"/>
        <v>-</v>
      </c>
    </row>
    <row r="348" spans="1:6" ht="13.2">
      <c r="A348" s="20" t="s">
        <v>1007</v>
      </c>
      <c r="B348" s="53" t="s">
        <v>552</v>
      </c>
      <c r="C348" s="22" t="s">
        <v>1008</v>
      </c>
      <c r="D348" s="23">
        <v>721590.91</v>
      </c>
      <c r="E348" s="130">
        <v>721590.91</v>
      </c>
      <c r="F348" s="54" t="str">
        <f t="shared" si="5"/>
        <v>-</v>
      </c>
    </row>
    <row r="349" spans="1:6" ht="21">
      <c r="A349" s="43" t="s">
        <v>1009</v>
      </c>
      <c r="B349" s="44" t="s">
        <v>552</v>
      </c>
      <c r="C349" s="45" t="s">
        <v>1010</v>
      </c>
      <c r="D349" s="46">
        <v>200000</v>
      </c>
      <c r="E349" s="128">
        <v>90000</v>
      </c>
      <c r="F349" s="47">
        <f t="shared" si="5"/>
        <v>110000</v>
      </c>
    </row>
    <row r="350" spans="1:6" ht="13.2">
      <c r="A350" s="20" t="s">
        <v>1000</v>
      </c>
      <c r="B350" s="53" t="s">
        <v>552</v>
      </c>
      <c r="C350" s="22" t="s">
        <v>1011</v>
      </c>
      <c r="D350" s="23">
        <v>200000</v>
      </c>
      <c r="E350" s="130">
        <v>90000</v>
      </c>
      <c r="F350" s="54">
        <f t="shared" si="5"/>
        <v>110000</v>
      </c>
    </row>
    <row r="351" spans="1:6" ht="41.4">
      <c r="A351" s="20" t="s">
        <v>1002</v>
      </c>
      <c r="B351" s="53" t="s">
        <v>552</v>
      </c>
      <c r="C351" s="22" t="s">
        <v>1012</v>
      </c>
      <c r="D351" s="23">
        <v>200000</v>
      </c>
      <c r="E351" s="130">
        <v>90000</v>
      </c>
      <c r="F351" s="54">
        <f t="shared" si="5"/>
        <v>110000</v>
      </c>
    </row>
    <row r="352" spans="1:6" ht="13.2">
      <c r="A352" s="43" t="s">
        <v>617</v>
      </c>
      <c r="B352" s="44" t="s">
        <v>552</v>
      </c>
      <c r="C352" s="45" t="s">
        <v>1013</v>
      </c>
      <c r="D352" s="46">
        <v>42922157.280000001</v>
      </c>
      <c r="E352" s="128">
        <v>31886509.129999999</v>
      </c>
      <c r="F352" s="47">
        <f t="shared" si="5"/>
        <v>11035648.150000002</v>
      </c>
    </row>
    <row r="353" spans="1:6" ht="21">
      <c r="A353" s="43" t="s">
        <v>940</v>
      </c>
      <c r="B353" s="44" t="s">
        <v>552</v>
      </c>
      <c r="C353" s="45" t="s">
        <v>1014</v>
      </c>
      <c r="D353" s="46">
        <v>42922157.280000001</v>
      </c>
      <c r="E353" s="128">
        <v>31886509.129999999</v>
      </c>
      <c r="F353" s="47">
        <f t="shared" si="5"/>
        <v>11035648.150000002</v>
      </c>
    </row>
    <row r="354" spans="1:6" ht="13.2">
      <c r="A354" s="20" t="s">
        <v>942</v>
      </c>
      <c r="B354" s="53" t="s">
        <v>552</v>
      </c>
      <c r="C354" s="22" t="s">
        <v>1015</v>
      </c>
      <c r="D354" s="23">
        <v>42922157.280000001</v>
      </c>
      <c r="E354" s="130">
        <v>31886509.129999999</v>
      </c>
      <c r="F354" s="54">
        <f t="shared" si="5"/>
        <v>11035648.150000002</v>
      </c>
    </row>
    <row r="355" spans="1:6" ht="31.2">
      <c r="A355" s="20" t="s">
        <v>944</v>
      </c>
      <c r="B355" s="53" t="s">
        <v>552</v>
      </c>
      <c r="C355" s="22" t="s">
        <v>1016</v>
      </c>
      <c r="D355" s="23">
        <v>42922157.280000001</v>
      </c>
      <c r="E355" s="130">
        <v>31886509.129999999</v>
      </c>
      <c r="F355" s="54">
        <f t="shared" si="5"/>
        <v>11035648.150000002</v>
      </c>
    </row>
    <row r="356" spans="1:6" ht="13.2">
      <c r="A356" s="43" t="s">
        <v>635</v>
      </c>
      <c r="B356" s="44" t="s">
        <v>552</v>
      </c>
      <c r="C356" s="45" t="s">
        <v>1017</v>
      </c>
      <c r="D356" s="46">
        <v>71969758.560000002</v>
      </c>
      <c r="E356" s="128">
        <v>55246536.979999997</v>
      </c>
      <c r="F356" s="47">
        <f t="shared" si="5"/>
        <v>16723221.580000006</v>
      </c>
    </row>
    <row r="357" spans="1:6" ht="13.2">
      <c r="A357" s="43" t="s">
        <v>637</v>
      </c>
      <c r="B357" s="44" t="s">
        <v>552</v>
      </c>
      <c r="C357" s="45" t="s">
        <v>1018</v>
      </c>
      <c r="D357" s="46">
        <v>71969758.560000002</v>
      </c>
      <c r="E357" s="128">
        <v>55246536.979999997</v>
      </c>
      <c r="F357" s="47">
        <f t="shared" si="5"/>
        <v>16723221.580000006</v>
      </c>
    </row>
    <row r="358" spans="1:6" ht="21">
      <c r="A358" s="43" t="s">
        <v>940</v>
      </c>
      <c r="B358" s="44" t="s">
        <v>552</v>
      </c>
      <c r="C358" s="45" t="s">
        <v>1019</v>
      </c>
      <c r="D358" s="46">
        <v>11069700</v>
      </c>
      <c r="E358" s="128">
        <v>8048327.1900000004</v>
      </c>
      <c r="F358" s="47">
        <f t="shared" si="5"/>
        <v>3021372.8099999996</v>
      </c>
    </row>
    <row r="359" spans="1:6" ht="13.2">
      <c r="A359" s="20" t="s">
        <v>942</v>
      </c>
      <c r="B359" s="53" t="s">
        <v>552</v>
      </c>
      <c r="C359" s="22" t="s">
        <v>1020</v>
      </c>
      <c r="D359" s="23">
        <v>11069700</v>
      </c>
      <c r="E359" s="130">
        <v>8048327.1900000004</v>
      </c>
      <c r="F359" s="54">
        <f t="shared" si="5"/>
        <v>3021372.8099999996</v>
      </c>
    </row>
    <row r="360" spans="1:6" ht="31.2">
      <c r="A360" s="20" t="s">
        <v>944</v>
      </c>
      <c r="B360" s="53" t="s">
        <v>552</v>
      </c>
      <c r="C360" s="22" t="s">
        <v>1021</v>
      </c>
      <c r="D360" s="23">
        <v>11069700</v>
      </c>
      <c r="E360" s="130">
        <v>8048327.1900000004</v>
      </c>
      <c r="F360" s="54">
        <f t="shared" si="5"/>
        <v>3021372.8099999996</v>
      </c>
    </row>
    <row r="361" spans="1:6" ht="21">
      <c r="A361" s="43" t="s">
        <v>1022</v>
      </c>
      <c r="B361" s="44" t="s">
        <v>552</v>
      </c>
      <c r="C361" s="45" t="s">
        <v>1023</v>
      </c>
      <c r="D361" s="46">
        <v>16737503.09</v>
      </c>
      <c r="E361" s="128">
        <v>12951238.560000001</v>
      </c>
      <c r="F361" s="47">
        <f t="shared" si="5"/>
        <v>3786264.5299999993</v>
      </c>
    </row>
    <row r="362" spans="1:6" ht="13.2">
      <c r="A362" s="20" t="s">
        <v>1000</v>
      </c>
      <c r="B362" s="53" t="s">
        <v>552</v>
      </c>
      <c r="C362" s="22" t="s">
        <v>1024</v>
      </c>
      <c r="D362" s="23">
        <v>16737503.09</v>
      </c>
      <c r="E362" s="130">
        <v>12951238.560000001</v>
      </c>
      <c r="F362" s="54">
        <f t="shared" si="5"/>
        <v>3786264.5299999993</v>
      </c>
    </row>
    <row r="363" spans="1:6" ht="41.4">
      <c r="A363" s="20" t="s">
        <v>1002</v>
      </c>
      <c r="B363" s="53" t="s">
        <v>552</v>
      </c>
      <c r="C363" s="22" t="s">
        <v>1025</v>
      </c>
      <c r="D363" s="23">
        <v>15387500</v>
      </c>
      <c r="E363" s="130">
        <v>11601238.560000001</v>
      </c>
      <c r="F363" s="54">
        <f t="shared" si="5"/>
        <v>3786261.4399999995</v>
      </c>
    </row>
    <row r="364" spans="1:6" ht="13.2">
      <c r="A364" s="20" t="s">
        <v>1007</v>
      </c>
      <c r="B364" s="53" t="s">
        <v>552</v>
      </c>
      <c r="C364" s="22" t="s">
        <v>1026</v>
      </c>
      <c r="D364" s="23">
        <v>1350003.09</v>
      </c>
      <c r="E364" s="130">
        <v>1350000</v>
      </c>
      <c r="F364" s="54">
        <f t="shared" si="5"/>
        <v>3.090000000083819</v>
      </c>
    </row>
    <row r="365" spans="1:6" ht="61.8">
      <c r="A365" s="55" t="s">
        <v>639</v>
      </c>
      <c r="B365" s="44" t="s">
        <v>552</v>
      </c>
      <c r="C365" s="45" t="s">
        <v>1027</v>
      </c>
      <c r="D365" s="46">
        <v>27232260</v>
      </c>
      <c r="E365" s="128">
        <v>24598488.920000002</v>
      </c>
      <c r="F365" s="47">
        <f t="shared" si="5"/>
        <v>2633771.0799999982</v>
      </c>
    </row>
    <row r="366" spans="1:6" ht="13.2">
      <c r="A366" s="20" t="s">
        <v>942</v>
      </c>
      <c r="B366" s="53" t="s">
        <v>552</v>
      </c>
      <c r="C366" s="22" t="s">
        <v>1028</v>
      </c>
      <c r="D366" s="23">
        <v>119900</v>
      </c>
      <c r="E366" s="130">
        <v>119900</v>
      </c>
      <c r="F366" s="54" t="str">
        <f t="shared" si="5"/>
        <v>-</v>
      </c>
    </row>
    <row r="367" spans="1:6" ht="31.2">
      <c r="A367" s="20" t="s">
        <v>944</v>
      </c>
      <c r="B367" s="53" t="s">
        <v>552</v>
      </c>
      <c r="C367" s="22" t="s">
        <v>1029</v>
      </c>
      <c r="D367" s="23">
        <v>119900</v>
      </c>
      <c r="E367" s="130">
        <v>119900</v>
      </c>
      <c r="F367" s="54" t="str">
        <f t="shared" si="5"/>
        <v>-</v>
      </c>
    </row>
    <row r="368" spans="1:6" ht="13.2">
      <c r="A368" s="20" t="s">
        <v>1000</v>
      </c>
      <c r="B368" s="53" t="s">
        <v>552</v>
      </c>
      <c r="C368" s="22" t="s">
        <v>1030</v>
      </c>
      <c r="D368" s="23">
        <v>27112360</v>
      </c>
      <c r="E368" s="130">
        <v>24478588.920000002</v>
      </c>
      <c r="F368" s="54">
        <f t="shared" si="5"/>
        <v>2633771.0799999982</v>
      </c>
    </row>
    <row r="369" spans="1:6" ht="41.4">
      <c r="A369" s="20" t="s">
        <v>1002</v>
      </c>
      <c r="B369" s="53" t="s">
        <v>552</v>
      </c>
      <c r="C369" s="22" t="s">
        <v>1031</v>
      </c>
      <c r="D369" s="23">
        <v>27112360</v>
      </c>
      <c r="E369" s="130">
        <v>24478588.920000002</v>
      </c>
      <c r="F369" s="54">
        <f t="shared" si="5"/>
        <v>2633771.0799999982</v>
      </c>
    </row>
    <row r="370" spans="1:6" ht="21">
      <c r="A370" s="43" t="s">
        <v>1032</v>
      </c>
      <c r="B370" s="44" t="s">
        <v>552</v>
      </c>
      <c r="C370" s="45" t="s">
        <v>1033</v>
      </c>
      <c r="D370" s="46">
        <v>550000</v>
      </c>
      <c r="E370" s="128" t="s">
        <v>44</v>
      </c>
      <c r="F370" s="47">
        <f t="shared" si="5"/>
        <v>550000</v>
      </c>
    </row>
    <row r="371" spans="1:6" ht="13.2">
      <c r="A371" s="20" t="s">
        <v>942</v>
      </c>
      <c r="B371" s="53" t="s">
        <v>552</v>
      </c>
      <c r="C371" s="22" t="s">
        <v>1034</v>
      </c>
      <c r="D371" s="23">
        <v>550000</v>
      </c>
      <c r="E371" s="130" t="s">
        <v>44</v>
      </c>
      <c r="F371" s="54">
        <f t="shared" si="5"/>
        <v>550000</v>
      </c>
    </row>
    <row r="372" spans="1:6" ht="13.2">
      <c r="A372" s="20" t="s">
        <v>985</v>
      </c>
      <c r="B372" s="53" t="s">
        <v>552</v>
      </c>
      <c r="C372" s="22" t="s">
        <v>1035</v>
      </c>
      <c r="D372" s="23">
        <v>550000</v>
      </c>
      <c r="E372" s="130" t="s">
        <v>44</v>
      </c>
      <c r="F372" s="54">
        <f t="shared" si="5"/>
        <v>550000</v>
      </c>
    </row>
    <row r="373" spans="1:6" ht="31.2">
      <c r="A373" s="43" t="s">
        <v>1036</v>
      </c>
      <c r="B373" s="44" t="s">
        <v>552</v>
      </c>
      <c r="C373" s="45" t="s">
        <v>1037</v>
      </c>
      <c r="D373" s="46">
        <v>12428600</v>
      </c>
      <c r="E373" s="128">
        <v>7807573.2199999997</v>
      </c>
      <c r="F373" s="47">
        <f t="shared" si="5"/>
        <v>4621026.78</v>
      </c>
    </row>
    <row r="374" spans="1:6" ht="13.2">
      <c r="A374" s="20" t="s">
        <v>942</v>
      </c>
      <c r="B374" s="53" t="s">
        <v>552</v>
      </c>
      <c r="C374" s="22" t="s">
        <v>1038</v>
      </c>
      <c r="D374" s="23">
        <v>5299832</v>
      </c>
      <c r="E374" s="130">
        <v>3464300.66</v>
      </c>
      <c r="F374" s="54">
        <f t="shared" si="5"/>
        <v>1835531.3399999999</v>
      </c>
    </row>
    <row r="375" spans="1:6" ht="13.2">
      <c r="A375" s="20" t="s">
        <v>985</v>
      </c>
      <c r="B375" s="53" t="s">
        <v>552</v>
      </c>
      <c r="C375" s="22" t="s">
        <v>1039</v>
      </c>
      <c r="D375" s="23">
        <v>5299832</v>
      </c>
      <c r="E375" s="130">
        <v>3464300.66</v>
      </c>
      <c r="F375" s="54">
        <f t="shared" si="5"/>
        <v>1835531.3399999999</v>
      </c>
    </row>
    <row r="376" spans="1:6" ht="13.2">
      <c r="A376" s="20" t="s">
        <v>1000</v>
      </c>
      <c r="B376" s="53" t="s">
        <v>552</v>
      </c>
      <c r="C376" s="22" t="s">
        <v>1040</v>
      </c>
      <c r="D376" s="23">
        <v>7128768</v>
      </c>
      <c r="E376" s="130">
        <v>4343272.5599999996</v>
      </c>
      <c r="F376" s="54">
        <f t="shared" si="5"/>
        <v>2785495.4400000004</v>
      </c>
    </row>
    <row r="377" spans="1:6" ht="13.2">
      <c r="A377" s="20" t="s">
        <v>1007</v>
      </c>
      <c r="B377" s="53" t="s">
        <v>552</v>
      </c>
      <c r="C377" s="22" t="s">
        <v>1041</v>
      </c>
      <c r="D377" s="23">
        <v>7128768</v>
      </c>
      <c r="E377" s="130">
        <v>4343272.5599999996</v>
      </c>
      <c r="F377" s="54">
        <f t="shared" si="5"/>
        <v>2785495.4400000004</v>
      </c>
    </row>
    <row r="378" spans="1:6" ht="21">
      <c r="A378" s="43" t="s">
        <v>982</v>
      </c>
      <c r="B378" s="44" t="s">
        <v>552</v>
      </c>
      <c r="C378" s="45" t="s">
        <v>1042</v>
      </c>
      <c r="D378" s="46">
        <v>1724422.74</v>
      </c>
      <c r="E378" s="128" t="s">
        <v>44</v>
      </c>
      <c r="F378" s="47">
        <f t="shared" si="5"/>
        <v>1724422.74</v>
      </c>
    </row>
    <row r="379" spans="1:6" ht="13.2">
      <c r="A379" s="20" t="s">
        <v>942</v>
      </c>
      <c r="B379" s="53" t="s">
        <v>552</v>
      </c>
      <c r="C379" s="22" t="s">
        <v>1043</v>
      </c>
      <c r="D379" s="23">
        <v>1724422.74</v>
      </c>
      <c r="E379" s="130" t="s">
        <v>44</v>
      </c>
      <c r="F379" s="54">
        <f t="shared" si="5"/>
        <v>1724422.74</v>
      </c>
    </row>
    <row r="380" spans="1:6" ht="13.2">
      <c r="A380" s="20" t="s">
        <v>985</v>
      </c>
      <c r="B380" s="53" t="s">
        <v>552</v>
      </c>
      <c r="C380" s="22" t="s">
        <v>1044</v>
      </c>
      <c r="D380" s="23">
        <v>1724422.74</v>
      </c>
      <c r="E380" s="130" t="s">
        <v>44</v>
      </c>
      <c r="F380" s="54">
        <f t="shared" si="5"/>
        <v>1724422.74</v>
      </c>
    </row>
    <row r="381" spans="1:6" ht="13.2">
      <c r="A381" s="43" t="s">
        <v>987</v>
      </c>
      <c r="B381" s="44" t="s">
        <v>552</v>
      </c>
      <c r="C381" s="45" t="s">
        <v>1045</v>
      </c>
      <c r="D381" s="46">
        <v>2227272.73</v>
      </c>
      <c r="E381" s="128">
        <v>1840909.09</v>
      </c>
      <c r="F381" s="47">
        <f t="shared" si="5"/>
        <v>386363.6399999999</v>
      </c>
    </row>
    <row r="382" spans="1:6" ht="13.2">
      <c r="A382" s="20" t="s">
        <v>942</v>
      </c>
      <c r="B382" s="53" t="s">
        <v>552</v>
      </c>
      <c r="C382" s="22" t="s">
        <v>1046</v>
      </c>
      <c r="D382" s="23">
        <v>1840909.09</v>
      </c>
      <c r="E382" s="130">
        <v>1840909.09</v>
      </c>
      <c r="F382" s="54" t="str">
        <f t="shared" si="5"/>
        <v>-</v>
      </c>
    </row>
    <row r="383" spans="1:6" ht="13.2">
      <c r="A383" s="20" t="s">
        <v>985</v>
      </c>
      <c r="B383" s="53" t="s">
        <v>552</v>
      </c>
      <c r="C383" s="22" t="s">
        <v>1047</v>
      </c>
      <c r="D383" s="23">
        <v>1840909.09</v>
      </c>
      <c r="E383" s="130">
        <v>1840909.09</v>
      </c>
      <c r="F383" s="54" t="str">
        <f t="shared" si="5"/>
        <v>-</v>
      </c>
    </row>
    <row r="384" spans="1:6" ht="13.2">
      <c r="A384" s="20" t="s">
        <v>1000</v>
      </c>
      <c r="B384" s="53" t="s">
        <v>552</v>
      </c>
      <c r="C384" s="22" t="s">
        <v>1048</v>
      </c>
      <c r="D384" s="23">
        <v>386363.64</v>
      </c>
      <c r="E384" s="130" t="s">
        <v>44</v>
      </c>
      <c r="F384" s="54">
        <f t="shared" si="5"/>
        <v>386363.64</v>
      </c>
    </row>
    <row r="385" spans="1:6" ht="13.2">
      <c r="A385" s="20" t="s">
        <v>1007</v>
      </c>
      <c r="B385" s="53" t="s">
        <v>552</v>
      </c>
      <c r="C385" s="22" t="s">
        <v>1049</v>
      </c>
      <c r="D385" s="23">
        <v>386363.64</v>
      </c>
      <c r="E385" s="130" t="s">
        <v>44</v>
      </c>
      <c r="F385" s="54">
        <f t="shared" si="5"/>
        <v>386363.64</v>
      </c>
    </row>
    <row r="386" spans="1:6" ht="13.2">
      <c r="A386" s="43" t="s">
        <v>1050</v>
      </c>
      <c r="B386" s="44" t="s">
        <v>552</v>
      </c>
      <c r="C386" s="45" t="s">
        <v>1051</v>
      </c>
      <c r="D386" s="46">
        <v>191838330.50999999</v>
      </c>
      <c r="E386" s="128">
        <v>142484132.06999999</v>
      </c>
      <c r="F386" s="47">
        <f t="shared" si="5"/>
        <v>49354198.439999998</v>
      </c>
    </row>
    <row r="387" spans="1:6" ht="13.2">
      <c r="A387" s="43" t="s">
        <v>1052</v>
      </c>
      <c r="B387" s="44" t="s">
        <v>552</v>
      </c>
      <c r="C387" s="45" t="s">
        <v>1053</v>
      </c>
      <c r="D387" s="46">
        <v>61200000</v>
      </c>
      <c r="E387" s="128">
        <v>46489685</v>
      </c>
      <c r="F387" s="47">
        <f t="shared" si="5"/>
        <v>14710315</v>
      </c>
    </row>
    <row r="388" spans="1:6" ht="31.2">
      <c r="A388" s="43" t="s">
        <v>1054</v>
      </c>
      <c r="B388" s="44" t="s">
        <v>552</v>
      </c>
      <c r="C388" s="45" t="s">
        <v>1055</v>
      </c>
      <c r="D388" s="46">
        <v>61200000</v>
      </c>
      <c r="E388" s="128">
        <v>46489685</v>
      </c>
      <c r="F388" s="47">
        <f t="shared" si="5"/>
        <v>14710315</v>
      </c>
    </row>
    <row r="389" spans="1:6" ht="21">
      <c r="A389" s="20" t="s">
        <v>1056</v>
      </c>
      <c r="B389" s="53" t="s">
        <v>552</v>
      </c>
      <c r="C389" s="22" t="s">
        <v>1057</v>
      </c>
      <c r="D389" s="23">
        <v>61200000</v>
      </c>
      <c r="E389" s="130">
        <v>46489685</v>
      </c>
      <c r="F389" s="54">
        <f t="shared" si="5"/>
        <v>14710315</v>
      </c>
    </row>
    <row r="390" spans="1:6" ht="21">
      <c r="A390" s="20" t="s">
        <v>1058</v>
      </c>
      <c r="B390" s="53" t="s">
        <v>552</v>
      </c>
      <c r="C390" s="22" t="s">
        <v>1059</v>
      </c>
      <c r="D390" s="23">
        <v>61200000</v>
      </c>
      <c r="E390" s="130">
        <v>46489685</v>
      </c>
      <c r="F390" s="54">
        <f t="shared" si="5"/>
        <v>14710315</v>
      </c>
    </row>
    <row r="391" spans="1:6" ht="13.2">
      <c r="A391" s="43" t="s">
        <v>1060</v>
      </c>
      <c r="B391" s="44" t="s">
        <v>552</v>
      </c>
      <c r="C391" s="45" t="s">
        <v>1061</v>
      </c>
      <c r="D391" s="46">
        <v>10134500</v>
      </c>
      <c r="E391" s="128">
        <v>1369572.11</v>
      </c>
      <c r="F391" s="47">
        <f t="shared" si="5"/>
        <v>8764927.8900000006</v>
      </c>
    </row>
    <row r="392" spans="1:6" ht="31.2">
      <c r="A392" s="43" t="s">
        <v>1062</v>
      </c>
      <c r="B392" s="44" t="s">
        <v>552</v>
      </c>
      <c r="C392" s="45" t="s">
        <v>1063</v>
      </c>
      <c r="D392" s="46">
        <v>2562300</v>
      </c>
      <c r="E392" s="128">
        <v>184800</v>
      </c>
      <c r="F392" s="47">
        <f t="shared" si="5"/>
        <v>2377500</v>
      </c>
    </row>
    <row r="393" spans="1:6" ht="21">
      <c r="A393" s="20" t="s">
        <v>570</v>
      </c>
      <c r="B393" s="53" t="s">
        <v>552</v>
      </c>
      <c r="C393" s="22" t="s">
        <v>1064</v>
      </c>
      <c r="D393" s="23">
        <v>2562300</v>
      </c>
      <c r="E393" s="130">
        <v>184800</v>
      </c>
      <c r="F393" s="54">
        <f t="shared" si="5"/>
        <v>2377500</v>
      </c>
    </row>
    <row r="394" spans="1:6" ht="13.2">
      <c r="A394" s="20" t="s">
        <v>572</v>
      </c>
      <c r="B394" s="53" t="s">
        <v>552</v>
      </c>
      <c r="C394" s="22" t="s">
        <v>1065</v>
      </c>
      <c r="D394" s="23">
        <v>2562300</v>
      </c>
      <c r="E394" s="130">
        <v>184800</v>
      </c>
      <c r="F394" s="54">
        <f t="shared" si="5"/>
        <v>2377500</v>
      </c>
    </row>
    <row r="395" spans="1:6" ht="82.2">
      <c r="A395" s="55" t="s">
        <v>1066</v>
      </c>
      <c r="B395" s="44" t="s">
        <v>552</v>
      </c>
      <c r="C395" s="45" t="s">
        <v>1067</v>
      </c>
      <c r="D395" s="46">
        <v>1472600</v>
      </c>
      <c r="E395" s="128">
        <v>1184772.1100000001</v>
      </c>
      <c r="F395" s="47">
        <f t="shared" si="5"/>
        <v>287827.8899999999</v>
      </c>
    </row>
    <row r="396" spans="1:6" ht="13.2">
      <c r="A396" s="20" t="s">
        <v>1068</v>
      </c>
      <c r="B396" s="53" t="s">
        <v>552</v>
      </c>
      <c r="C396" s="22" t="s">
        <v>1069</v>
      </c>
      <c r="D396" s="23">
        <v>1472600</v>
      </c>
      <c r="E396" s="130">
        <v>1184772.1100000001</v>
      </c>
      <c r="F396" s="54">
        <f t="shared" si="5"/>
        <v>287827.8899999999</v>
      </c>
    </row>
    <row r="397" spans="1:6" ht="21">
      <c r="A397" s="20" t="s">
        <v>1070</v>
      </c>
      <c r="B397" s="53" t="s">
        <v>552</v>
      </c>
      <c r="C397" s="22" t="s">
        <v>1071</v>
      </c>
      <c r="D397" s="23">
        <v>1472600</v>
      </c>
      <c r="E397" s="130">
        <v>1184772.1100000001</v>
      </c>
      <c r="F397" s="54">
        <f t="shared" si="5"/>
        <v>287827.8899999999</v>
      </c>
    </row>
    <row r="398" spans="1:6" ht="133.19999999999999">
      <c r="A398" s="55" t="s">
        <v>1072</v>
      </c>
      <c r="B398" s="44" t="s">
        <v>552</v>
      </c>
      <c r="C398" s="45" t="s">
        <v>1073</v>
      </c>
      <c r="D398" s="46">
        <v>6099600</v>
      </c>
      <c r="E398" s="128" t="s">
        <v>44</v>
      </c>
      <c r="F398" s="47">
        <f t="shared" si="5"/>
        <v>6099600</v>
      </c>
    </row>
    <row r="399" spans="1:6" ht="21">
      <c r="A399" s="20" t="s">
        <v>1056</v>
      </c>
      <c r="B399" s="53" t="s">
        <v>552</v>
      </c>
      <c r="C399" s="22" t="s">
        <v>1074</v>
      </c>
      <c r="D399" s="23">
        <v>6099600</v>
      </c>
      <c r="E399" s="130" t="s">
        <v>44</v>
      </c>
      <c r="F399" s="54">
        <f t="shared" ref="F399:F462" si="6">IF(OR(D399="-",IF(E399="-",0,E399)&gt;=IF(D399="-",0,D399)),"-",IF(D399="-",0,D399)-IF(E399="-",0,E399))</f>
        <v>6099600</v>
      </c>
    </row>
    <row r="400" spans="1:6" ht="21">
      <c r="A400" s="20" t="s">
        <v>1075</v>
      </c>
      <c r="B400" s="53" t="s">
        <v>552</v>
      </c>
      <c r="C400" s="22" t="s">
        <v>1076</v>
      </c>
      <c r="D400" s="23">
        <v>6099600</v>
      </c>
      <c r="E400" s="130" t="s">
        <v>44</v>
      </c>
      <c r="F400" s="54">
        <f t="shared" si="6"/>
        <v>6099600</v>
      </c>
    </row>
    <row r="401" spans="1:6" ht="13.2">
      <c r="A401" s="43" t="s">
        <v>1077</v>
      </c>
      <c r="B401" s="44" t="s">
        <v>552</v>
      </c>
      <c r="C401" s="45" t="s">
        <v>1078</v>
      </c>
      <c r="D401" s="46">
        <v>117354586.51000001</v>
      </c>
      <c r="E401" s="128">
        <v>91475630.959999993</v>
      </c>
      <c r="F401" s="47">
        <f t="shared" si="6"/>
        <v>25878955.550000012</v>
      </c>
    </row>
    <row r="402" spans="1:6" ht="31.2">
      <c r="A402" s="43" t="s">
        <v>1079</v>
      </c>
      <c r="B402" s="44" t="s">
        <v>552</v>
      </c>
      <c r="C402" s="45" t="s">
        <v>1080</v>
      </c>
      <c r="D402" s="46">
        <v>833400</v>
      </c>
      <c r="E402" s="128">
        <v>604274.23</v>
      </c>
      <c r="F402" s="47">
        <f t="shared" si="6"/>
        <v>229125.77000000002</v>
      </c>
    </row>
    <row r="403" spans="1:6" ht="13.2">
      <c r="A403" s="20" t="s">
        <v>1068</v>
      </c>
      <c r="B403" s="53" t="s">
        <v>552</v>
      </c>
      <c r="C403" s="22" t="s">
        <v>1081</v>
      </c>
      <c r="D403" s="23">
        <v>833400</v>
      </c>
      <c r="E403" s="130">
        <v>604274.23</v>
      </c>
      <c r="F403" s="54">
        <f t="shared" si="6"/>
        <v>229125.77000000002</v>
      </c>
    </row>
    <row r="404" spans="1:6" ht="21">
      <c r="A404" s="20" t="s">
        <v>1070</v>
      </c>
      <c r="B404" s="53" t="s">
        <v>552</v>
      </c>
      <c r="C404" s="22" t="s">
        <v>1082</v>
      </c>
      <c r="D404" s="23">
        <v>833400</v>
      </c>
      <c r="E404" s="130">
        <v>604274.23</v>
      </c>
      <c r="F404" s="54">
        <f t="shared" si="6"/>
        <v>229125.77000000002</v>
      </c>
    </row>
    <row r="405" spans="1:6" ht="41.4">
      <c r="A405" s="43" t="s">
        <v>1083</v>
      </c>
      <c r="B405" s="44" t="s">
        <v>552</v>
      </c>
      <c r="C405" s="45" t="s">
        <v>1084</v>
      </c>
      <c r="D405" s="46">
        <v>44708053.039999999</v>
      </c>
      <c r="E405" s="128">
        <v>30396655.510000002</v>
      </c>
      <c r="F405" s="47">
        <f t="shared" si="6"/>
        <v>14311397.529999997</v>
      </c>
    </row>
    <row r="406" spans="1:6" ht="13.2">
      <c r="A406" s="20" t="s">
        <v>892</v>
      </c>
      <c r="B406" s="53" t="s">
        <v>552</v>
      </c>
      <c r="C406" s="22" t="s">
        <v>1085</v>
      </c>
      <c r="D406" s="23">
        <v>44708053.039999999</v>
      </c>
      <c r="E406" s="130">
        <v>30396655.510000002</v>
      </c>
      <c r="F406" s="54">
        <f t="shared" si="6"/>
        <v>14311397.529999997</v>
      </c>
    </row>
    <row r="407" spans="1:6" ht="21">
      <c r="A407" s="20" t="s">
        <v>1086</v>
      </c>
      <c r="B407" s="53" t="s">
        <v>552</v>
      </c>
      <c r="C407" s="22" t="s">
        <v>1087</v>
      </c>
      <c r="D407" s="23">
        <v>44708053.039999999</v>
      </c>
      <c r="E407" s="130">
        <v>30396655.510000002</v>
      </c>
      <c r="F407" s="54">
        <f t="shared" si="6"/>
        <v>14311397.529999997</v>
      </c>
    </row>
    <row r="408" spans="1:6" ht="21">
      <c r="A408" s="43" t="s">
        <v>1088</v>
      </c>
      <c r="B408" s="44" t="s">
        <v>552</v>
      </c>
      <c r="C408" s="45" t="s">
        <v>1089</v>
      </c>
      <c r="D408" s="46">
        <v>21571600</v>
      </c>
      <c r="E408" s="128">
        <v>18044830.93</v>
      </c>
      <c r="F408" s="47">
        <f t="shared" si="6"/>
        <v>3526769.0700000003</v>
      </c>
    </row>
    <row r="409" spans="1:6" ht="21">
      <c r="A409" s="20" t="s">
        <v>1056</v>
      </c>
      <c r="B409" s="53" t="s">
        <v>552</v>
      </c>
      <c r="C409" s="22" t="s">
        <v>1090</v>
      </c>
      <c r="D409" s="23">
        <v>21571600</v>
      </c>
      <c r="E409" s="130">
        <v>18044830.93</v>
      </c>
      <c r="F409" s="54">
        <f t="shared" si="6"/>
        <v>3526769.0700000003</v>
      </c>
    </row>
    <row r="410" spans="1:6" ht="21">
      <c r="A410" s="20" t="s">
        <v>1075</v>
      </c>
      <c r="B410" s="53" t="s">
        <v>552</v>
      </c>
      <c r="C410" s="22" t="s">
        <v>1091</v>
      </c>
      <c r="D410" s="23">
        <v>21571600</v>
      </c>
      <c r="E410" s="130">
        <v>18044830.93</v>
      </c>
      <c r="F410" s="54">
        <f t="shared" si="6"/>
        <v>3526769.0700000003</v>
      </c>
    </row>
    <row r="411" spans="1:6" ht="41.4">
      <c r="A411" s="43" t="s">
        <v>1092</v>
      </c>
      <c r="B411" s="44" t="s">
        <v>552</v>
      </c>
      <c r="C411" s="45" t="s">
        <v>1093</v>
      </c>
      <c r="D411" s="46">
        <v>49099400</v>
      </c>
      <c r="E411" s="128">
        <v>41287736.82</v>
      </c>
      <c r="F411" s="47">
        <f t="shared" si="6"/>
        <v>7811663.1799999997</v>
      </c>
    </row>
    <row r="412" spans="1:6" ht="13.2">
      <c r="A412" s="20" t="s">
        <v>1068</v>
      </c>
      <c r="B412" s="53" t="s">
        <v>552</v>
      </c>
      <c r="C412" s="22" t="s">
        <v>1094</v>
      </c>
      <c r="D412" s="23">
        <v>49099400</v>
      </c>
      <c r="E412" s="130">
        <v>41287736.82</v>
      </c>
      <c r="F412" s="54">
        <f t="shared" si="6"/>
        <v>7811663.1799999997</v>
      </c>
    </row>
    <row r="413" spans="1:6" ht="21">
      <c r="A413" s="20" t="s">
        <v>1070</v>
      </c>
      <c r="B413" s="53" t="s">
        <v>552</v>
      </c>
      <c r="C413" s="22" t="s">
        <v>1095</v>
      </c>
      <c r="D413" s="23">
        <v>49099400</v>
      </c>
      <c r="E413" s="130">
        <v>41287736.82</v>
      </c>
      <c r="F413" s="54">
        <f t="shared" si="6"/>
        <v>7811663.1799999997</v>
      </c>
    </row>
    <row r="414" spans="1:6" ht="41.4">
      <c r="A414" s="43" t="s">
        <v>1083</v>
      </c>
      <c r="B414" s="44" t="s">
        <v>552</v>
      </c>
      <c r="C414" s="45" t="s">
        <v>1096</v>
      </c>
      <c r="D414" s="46">
        <v>1142133.47</v>
      </c>
      <c r="E414" s="128">
        <v>1142133.47</v>
      </c>
      <c r="F414" s="47" t="str">
        <f t="shared" si="6"/>
        <v>-</v>
      </c>
    </row>
    <row r="415" spans="1:6" ht="13.2">
      <c r="A415" s="20" t="s">
        <v>892</v>
      </c>
      <c r="B415" s="53" t="s">
        <v>552</v>
      </c>
      <c r="C415" s="22" t="s">
        <v>1097</v>
      </c>
      <c r="D415" s="23">
        <v>1142133.47</v>
      </c>
      <c r="E415" s="130">
        <v>1142133.47</v>
      </c>
      <c r="F415" s="54" t="str">
        <f t="shared" si="6"/>
        <v>-</v>
      </c>
    </row>
    <row r="416" spans="1:6" ht="21">
      <c r="A416" s="20" t="s">
        <v>1086</v>
      </c>
      <c r="B416" s="53" t="s">
        <v>552</v>
      </c>
      <c r="C416" s="22" t="s">
        <v>1098</v>
      </c>
      <c r="D416" s="23">
        <v>1142133.47</v>
      </c>
      <c r="E416" s="130">
        <v>1142133.47</v>
      </c>
      <c r="F416" s="54" t="str">
        <f t="shared" si="6"/>
        <v>-</v>
      </c>
    </row>
    <row r="417" spans="1:6" ht="13.2">
      <c r="A417" s="43" t="s">
        <v>1099</v>
      </c>
      <c r="B417" s="44" t="s">
        <v>552</v>
      </c>
      <c r="C417" s="45" t="s">
        <v>1100</v>
      </c>
      <c r="D417" s="46">
        <v>3149244</v>
      </c>
      <c r="E417" s="128">
        <v>3149244</v>
      </c>
      <c r="F417" s="47" t="str">
        <f t="shared" si="6"/>
        <v>-</v>
      </c>
    </row>
    <row r="418" spans="1:6" ht="61.8">
      <c r="A418" s="55" t="s">
        <v>1101</v>
      </c>
      <c r="B418" s="44" t="s">
        <v>552</v>
      </c>
      <c r="C418" s="45" t="s">
        <v>1102</v>
      </c>
      <c r="D418" s="46">
        <v>3149244</v>
      </c>
      <c r="E418" s="128">
        <v>3149244</v>
      </c>
      <c r="F418" s="47" t="str">
        <f t="shared" si="6"/>
        <v>-</v>
      </c>
    </row>
    <row r="419" spans="1:6" ht="21">
      <c r="A419" s="20" t="s">
        <v>804</v>
      </c>
      <c r="B419" s="53" t="s">
        <v>552</v>
      </c>
      <c r="C419" s="22" t="s">
        <v>1103</v>
      </c>
      <c r="D419" s="23">
        <v>3149244</v>
      </c>
      <c r="E419" s="130">
        <v>3149244</v>
      </c>
      <c r="F419" s="54" t="str">
        <f t="shared" si="6"/>
        <v>-</v>
      </c>
    </row>
    <row r="420" spans="1:6" ht="21">
      <c r="A420" s="20" t="s">
        <v>806</v>
      </c>
      <c r="B420" s="53" t="s">
        <v>552</v>
      </c>
      <c r="C420" s="22" t="s">
        <v>1104</v>
      </c>
      <c r="D420" s="23">
        <v>3149244</v>
      </c>
      <c r="E420" s="130">
        <v>3149244</v>
      </c>
      <c r="F420" s="54" t="str">
        <f t="shared" si="6"/>
        <v>-</v>
      </c>
    </row>
    <row r="421" spans="1:6" ht="13.2">
      <c r="A421" s="43" t="s">
        <v>1105</v>
      </c>
      <c r="B421" s="44" t="s">
        <v>552</v>
      </c>
      <c r="C421" s="45" t="s">
        <v>1106</v>
      </c>
      <c r="D421" s="46">
        <v>73052865.260000005</v>
      </c>
      <c r="E421" s="128">
        <v>45736735.82</v>
      </c>
      <c r="F421" s="47">
        <f t="shared" si="6"/>
        <v>27316129.440000005</v>
      </c>
    </row>
    <row r="422" spans="1:6" ht="13.2">
      <c r="A422" s="43" t="s">
        <v>1107</v>
      </c>
      <c r="B422" s="44" t="s">
        <v>552</v>
      </c>
      <c r="C422" s="45" t="s">
        <v>1108</v>
      </c>
      <c r="D422" s="46">
        <v>69264986.849999994</v>
      </c>
      <c r="E422" s="128">
        <v>45736735.82</v>
      </c>
      <c r="F422" s="47">
        <f t="shared" si="6"/>
        <v>23528251.029999994</v>
      </c>
    </row>
    <row r="423" spans="1:6" ht="21">
      <c r="A423" s="43" t="s">
        <v>940</v>
      </c>
      <c r="B423" s="44" t="s">
        <v>552</v>
      </c>
      <c r="C423" s="45" t="s">
        <v>1109</v>
      </c>
      <c r="D423" s="46">
        <v>64701800</v>
      </c>
      <c r="E423" s="128">
        <v>44827751.630000003</v>
      </c>
      <c r="F423" s="47">
        <f t="shared" si="6"/>
        <v>19874048.369999997</v>
      </c>
    </row>
    <row r="424" spans="1:6" ht="13.2">
      <c r="A424" s="20" t="s">
        <v>942</v>
      </c>
      <c r="B424" s="53" t="s">
        <v>552</v>
      </c>
      <c r="C424" s="22" t="s">
        <v>1110</v>
      </c>
      <c r="D424" s="23">
        <v>64701800</v>
      </c>
      <c r="E424" s="130">
        <v>44827751.630000003</v>
      </c>
      <c r="F424" s="54">
        <f t="shared" si="6"/>
        <v>19874048.369999997</v>
      </c>
    </row>
    <row r="425" spans="1:6" ht="31.2">
      <c r="A425" s="20" t="s">
        <v>944</v>
      </c>
      <c r="B425" s="53" t="s">
        <v>552</v>
      </c>
      <c r="C425" s="22" t="s">
        <v>1111</v>
      </c>
      <c r="D425" s="23">
        <v>61331800</v>
      </c>
      <c r="E425" s="130">
        <v>44827751.630000003</v>
      </c>
      <c r="F425" s="54">
        <f t="shared" si="6"/>
        <v>16504048.369999997</v>
      </c>
    </row>
    <row r="426" spans="1:6" ht="13.2">
      <c r="A426" s="20" t="s">
        <v>985</v>
      </c>
      <c r="B426" s="53" t="s">
        <v>552</v>
      </c>
      <c r="C426" s="22" t="s">
        <v>1112</v>
      </c>
      <c r="D426" s="23">
        <v>3370000</v>
      </c>
      <c r="E426" s="130" t="s">
        <v>44</v>
      </c>
      <c r="F426" s="54">
        <f t="shared" si="6"/>
        <v>3370000</v>
      </c>
    </row>
    <row r="427" spans="1:6" ht="41.4">
      <c r="A427" s="43" t="s">
        <v>1113</v>
      </c>
      <c r="B427" s="44" t="s">
        <v>552</v>
      </c>
      <c r="C427" s="45" t="s">
        <v>1114</v>
      </c>
      <c r="D427" s="46">
        <v>2328450</v>
      </c>
      <c r="E427" s="128">
        <v>779510.5</v>
      </c>
      <c r="F427" s="47">
        <f t="shared" si="6"/>
        <v>1548939.5</v>
      </c>
    </row>
    <row r="428" spans="1:6" ht="13.2">
      <c r="A428" s="20" t="s">
        <v>942</v>
      </c>
      <c r="B428" s="53" t="s">
        <v>552</v>
      </c>
      <c r="C428" s="22" t="s">
        <v>1115</v>
      </c>
      <c r="D428" s="23">
        <v>2328450</v>
      </c>
      <c r="E428" s="130">
        <v>779510.5</v>
      </c>
      <c r="F428" s="54">
        <f t="shared" si="6"/>
        <v>1548939.5</v>
      </c>
    </row>
    <row r="429" spans="1:6" ht="31.2">
      <c r="A429" s="20" t="s">
        <v>944</v>
      </c>
      <c r="B429" s="53" t="s">
        <v>552</v>
      </c>
      <c r="C429" s="22" t="s">
        <v>1116</v>
      </c>
      <c r="D429" s="23">
        <v>2328450</v>
      </c>
      <c r="E429" s="130">
        <v>779510.5</v>
      </c>
      <c r="F429" s="54">
        <f t="shared" si="6"/>
        <v>1548939.5</v>
      </c>
    </row>
    <row r="430" spans="1:6" ht="21">
      <c r="A430" s="43" t="s">
        <v>982</v>
      </c>
      <c r="B430" s="44" t="s">
        <v>552</v>
      </c>
      <c r="C430" s="45" t="s">
        <v>1117</v>
      </c>
      <c r="D430" s="46">
        <v>2234736.85</v>
      </c>
      <c r="E430" s="128">
        <v>129473.69</v>
      </c>
      <c r="F430" s="47">
        <f t="shared" si="6"/>
        <v>2105263.16</v>
      </c>
    </row>
    <row r="431" spans="1:6" ht="13.2">
      <c r="A431" s="20" t="s">
        <v>942</v>
      </c>
      <c r="B431" s="53" t="s">
        <v>552</v>
      </c>
      <c r="C431" s="22" t="s">
        <v>1118</v>
      </c>
      <c r="D431" s="23">
        <v>2234736.85</v>
      </c>
      <c r="E431" s="130">
        <v>129473.69</v>
      </c>
      <c r="F431" s="54">
        <f t="shared" si="6"/>
        <v>2105263.16</v>
      </c>
    </row>
    <row r="432" spans="1:6" ht="13.2">
      <c r="A432" s="20" t="s">
        <v>985</v>
      </c>
      <c r="B432" s="53" t="s">
        <v>552</v>
      </c>
      <c r="C432" s="22" t="s">
        <v>1119</v>
      </c>
      <c r="D432" s="23">
        <v>2234736.85</v>
      </c>
      <c r="E432" s="130">
        <v>129473.69</v>
      </c>
      <c r="F432" s="54">
        <f t="shared" si="6"/>
        <v>2105263.16</v>
      </c>
    </row>
    <row r="433" spans="1:6" ht="13.2">
      <c r="A433" s="43" t="s">
        <v>1120</v>
      </c>
      <c r="B433" s="44" t="s">
        <v>552</v>
      </c>
      <c r="C433" s="45" t="s">
        <v>1121</v>
      </c>
      <c r="D433" s="46">
        <v>3787878.41</v>
      </c>
      <c r="E433" s="128" t="s">
        <v>44</v>
      </c>
      <c r="F433" s="47">
        <f t="shared" si="6"/>
        <v>3787878.41</v>
      </c>
    </row>
    <row r="434" spans="1:6" ht="41.4">
      <c r="A434" s="43" t="s">
        <v>1122</v>
      </c>
      <c r="B434" s="44" t="s">
        <v>552</v>
      </c>
      <c r="C434" s="45" t="s">
        <v>1123</v>
      </c>
      <c r="D434" s="46">
        <v>3787878.41</v>
      </c>
      <c r="E434" s="128" t="s">
        <v>44</v>
      </c>
      <c r="F434" s="47">
        <f t="shared" si="6"/>
        <v>3787878.41</v>
      </c>
    </row>
    <row r="435" spans="1:6" ht="13.2">
      <c r="A435" s="20" t="s">
        <v>942</v>
      </c>
      <c r="B435" s="53" t="s">
        <v>552</v>
      </c>
      <c r="C435" s="22" t="s">
        <v>1124</v>
      </c>
      <c r="D435" s="23">
        <v>3787878.41</v>
      </c>
      <c r="E435" s="130" t="s">
        <v>44</v>
      </c>
      <c r="F435" s="54">
        <f t="shared" si="6"/>
        <v>3787878.41</v>
      </c>
    </row>
    <row r="436" spans="1:6" ht="13.2">
      <c r="A436" s="20" t="s">
        <v>985</v>
      </c>
      <c r="B436" s="53" t="s">
        <v>552</v>
      </c>
      <c r="C436" s="22" t="s">
        <v>1125</v>
      </c>
      <c r="D436" s="23">
        <v>3787878.41</v>
      </c>
      <c r="E436" s="130" t="s">
        <v>44</v>
      </c>
      <c r="F436" s="54">
        <f t="shared" si="6"/>
        <v>3787878.41</v>
      </c>
    </row>
    <row r="437" spans="1:6" ht="21">
      <c r="A437" s="43" t="s">
        <v>1126</v>
      </c>
      <c r="B437" s="44" t="s">
        <v>552</v>
      </c>
      <c r="C437" s="45" t="s">
        <v>1127</v>
      </c>
      <c r="D437" s="46">
        <v>500000</v>
      </c>
      <c r="E437" s="128">
        <v>309178.08</v>
      </c>
      <c r="F437" s="47">
        <f t="shared" si="6"/>
        <v>190821.91999999998</v>
      </c>
    </row>
    <row r="438" spans="1:6" ht="21">
      <c r="A438" s="43" t="s">
        <v>1128</v>
      </c>
      <c r="B438" s="44" t="s">
        <v>552</v>
      </c>
      <c r="C438" s="45" t="s">
        <v>1129</v>
      </c>
      <c r="D438" s="46">
        <v>500000</v>
      </c>
      <c r="E438" s="128">
        <v>309178.08</v>
      </c>
      <c r="F438" s="47">
        <f t="shared" si="6"/>
        <v>190821.91999999998</v>
      </c>
    </row>
    <row r="439" spans="1:6" ht="13.2">
      <c r="A439" s="43" t="s">
        <v>1130</v>
      </c>
      <c r="B439" s="44" t="s">
        <v>552</v>
      </c>
      <c r="C439" s="45" t="s">
        <v>1131</v>
      </c>
      <c r="D439" s="46">
        <v>500000</v>
      </c>
      <c r="E439" s="128">
        <v>309178.08</v>
      </c>
      <c r="F439" s="47">
        <f t="shared" si="6"/>
        <v>190821.91999999998</v>
      </c>
    </row>
    <row r="440" spans="1:6" ht="13.2">
      <c r="A440" s="20" t="s">
        <v>1132</v>
      </c>
      <c r="B440" s="53" t="s">
        <v>552</v>
      </c>
      <c r="C440" s="22" t="s">
        <v>1133</v>
      </c>
      <c r="D440" s="23">
        <v>500000</v>
      </c>
      <c r="E440" s="130">
        <v>309178.08</v>
      </c>
      <c r="F440" s="54">
        <f t="shared" si="6"/>
        <v>190821.91999999998</v>
      </c>
    </row>
    <row r="441" spans="1:6" ht="31.2">
      <c r="A441" s="43" t="s">
        <v>646</v>
      </c>
      <c r="B441" s="44" t="s">
        <v>552</v>
      </c>
      <c r="C441" s="45" t="s">
        <v>1134</v>
      </c>
      <c r="D441" s="46">
        <v>17935000</v>
      </c>
      <c r="E441" s="128">
        <v>13125000</v>
      </c>
      <c r="F441" s="47">
        <f t="shared" si="6"/>
        <v>4810000</v>
      </c>
    </row>
    <row r="442" spans="1:6" ht="13.2">
      <c r="A442" s="43" t="s">
        <v>1135</v>
      </c>
      <c r="B442" s="44" t="s">
        <v>552</v>
      </c>
      <c r="C442" s="45" t="s">
        <v>1136</v>
      </c>
      <c r="D442" s="46">
        <v>17935000</v>
      </c>
      <c r="E442" s="128">
        <v>13125000</v>
      </c>
      <c r="F442" s="47">
        <f t="shared" si="6"/>
        <v>4810000</v>
      </c>
    </row>
    <row r="443" spans="1:6" ht="13.2">
      <c r="A443" s="43" t="s">
        <v>1137</v>
      </c>
      <c r="B443" s="44" t="s">
        <v>552</v>
      </c>
      <c r="C443" s="45" t="s">
        <v>1138</v>
      </c>
      <c r="D443" s="46">
        <v>17935000</v>
      </c>
      <c r="E443" s="128">
        <v>13125000</v>
      </c>
      <c r="F443" s="47">
        <f t="shared" si="6"/>
        <v>4810000</v>
      </c>
    </row>
    <row r="444" spans="1:6" ht="13.2">
      <c r="A444" s="20" t="s">
        <v>511</v>
      </c>
      <c r="B444" s="53" t="s">
        <v>552</v>
      </c>
      <c r="C444" s="22" t="s">
        <v>1139</v>
      </c>
      <c r="D444" s="23">
        <v>17935000</v>
      </c>
      <c r="E444" s="130">
        <v>13125000</v>
      </c>
      <c r="F444" s="54">
        <f t="shared" si="6"/>
        <v>4810000</v>
      </c>
    </row>
    <row r="445" spans="1:6" ht="31.2">
      <c r="A445" s="43" t="s">
        <v>1140</v>
      </c>
      <c r="B445" s="44" t="s">
        <v>552</v>
      </c>
      <c r="C445" s="45" t="s">
        <v>1141</v>
      </c>
      <c r="D445" s="46">
        <v>174621828.93000001</v>
      </c>
      <c r="E445" s="128">
        <v>116030449.27</v>
      </c>
      <c r="F445" s="47">
        <f t="shared" si="6"/>
        <v>58591379.660000011</v>
      </c>
    </row>
    <row r="446" spans="1:6" ht="13.2">
      <c r="A446" s="43" t="s">
        <v>556</v>
      </c>
      <c r="B446" s="44" t="s">
        <v>552</v>
      </c>
      <c r="C446" s="45" t="s">
        <v>1142</v>
      </c>
      <c r="D446" s="46">
        <v>171141501.93000001</v>
      </c>
      <c r="E446" s="128">
        <v>116030449.27</v>
      </c>
      <c r="F446" s="47">
        <f t="shared" si="6"/>
        <v>55111052.660000011</v>
      </c>
    </row>
    <row r="447" spans="1:6" ht="13.2">
      <c r="A447" s="43" t="s">
        <v>589</v>
      </c>
      <c r="B447" s="44" t="s">
        <v>552</v>
      </c>
      <c r="C447" s="45" t="s">
        <v>1143</v>
      </c>
      <c r="D447" s="46">
        <v>171141501.93000001</v>
      </c>
      <c r="E447" s="128">
        <v>116030449.27</v>
      </c>
      <c r="F447" s="47">
        <f t="shared" si="6"/>
        <v>55111052.660000011</v>
      </c>
    </row>
    <row r="448" spans="1:6" ht="13.2">
      <c r="A448" s="43" t="s">
        <v>560</v>
      </c>
      <c r="B448" s="44" t="s">
        <v>552</v>
      </c>
      <c r="C448" s="45" t="s">
        <v>1144</v>
      </c>
      <c r="D448" s="46">
        <v>67927400</v>
      </c>
      <c r="E448" s="128">
        <v>51957616.719999999</v>
      </c>
      <c r="F448" s="47">
        <f t="shared" si="6"/>
        <v>15969783.280000001</v>
      </c>
    </row>
    <row r="449" spans="1:6" ht="21">
      <c r="A449" s="20" t="s">
        <v>562</v>
      </c>
      <c r="B449" s="53" t="s">
        <v>552</v>
      </c>
      <c r="C449" s="22" t="s">
        <v>1145</v>
      </c>
      <c r="D449" s="23">
        <v>59830976.200000003</v>
      </c>
      <c r="E449" s="130">
        <v>47532710.159999996</v>
      </c>
      <c r="F449" s="54">
        <f t="shared" si="6"/>
        <v>12298266.040000007</v>
      </c>
    </row>
    <row r="450" spans="1:6" ht="13.2">
      <c r="A450" s="20" t="s">
        <v>564</v>
      </c>
      <c r="B450" s="53" t="s">
        <v>552</v>
      </c>
      <c r="C450" s="22" t="s">
        <v>1146</v>
      </c>
      <c r="D450" s="23">
        <v>45949900</v>
      </c>
      <c r="E450" s="130">
        <v>37173430.600000001</v>
      </c>
      <c r="F450" s="54">
        <f t="shared" si="6"/>
        <v>8776469.3999999985</v>
      </c>
    </row>
    <row r="451" spans="1:6" ht="21">
      <c r="A451" s="20" t="s">
        <v>566</v>
      </c>
      <c r="B451" s="53" t="s">
        <v>552</v>
      </c>
      <c r="C451" s="22" t="s">
        <v>1147</v>
      </c>
      <c r="D451" s="23">
        <v>85076.2</v>
      </c>
      <c r="E451" s="130">
        <v>11996.4</v>
      </c>
      <c r="F451" s="54">
        <f t="shared" si="6"/>
        <v>73079.8</v>
      </c>
    </row>
    <row r="452" spans="1:6" ht="31.2">
      <c r="A452" s="20" t="s">
        <v>568</v>
      </c>
      <c r="B452" s="53" t="s">
        <v>552</v>
      </c>
      <c r="C452" s="22" t="s">
        <v>1148</v>
      </c>
      <c r="D452" s="23">
        <v>13796000</v>
      </c>
      <c r="E452" s="130">
        <v>10347283.16</v>
      </c>
      <c r="F452" s="54">
        <f t="shared" si="6"/>
        <v>3448716.84</v>
      </c>
    </row>
    <row r="453" spans="1:6" ht="21">
      <c r="A453" s="20" t="s">
        <v>570</v>
      </c>
      <c r="B453" s="53" t="s">
        <v>552</v>
      </c>
      <c r="C453" s="22" t="s">
        <v>1149</v>
      </c>
      <c r="D453" s="23">
        <v>8036423.7999999998</v>
      </c>
      <c r="E453" s="130">
        <v>4372406.5599999996</v>
      </c>
      <c r="F453" s="54">
        <f t="shared" si="6"/>
        <v>3664017.24</v>
      </c>
    </row>
    <row r="454" spans="1:6" ht="13.2">
      <c r="A454" s="20" t="s">
        <v>572</v>
      </c>
      <c r="B454" s="53" t="s">
        <v>552</v>
      </c>
      <c r="C454" s="22" t="s">
        <v>1150</v>
      </c>
      <c r="D454" s="23">
        <v>8036423.7999999998</v>
      </c>
      <c r="E454" s="130">
        <v>4372406.5599999996</v>
      </c>
      <c r="F454" s="54">
        <f t="shared" si="6"/>
        <v>3664017.24</v>
      </c>
    </row>
    <row r="455" spans="1:6" ht="13.2">
      <c r="A455" s="20" t="s">
        <v>793</v>
      </c>
      <c r="B455" s="53" t="s">
        <v>552</v>
      </c>
      <c r="C455" s="22" t="s">
        <v>1151</v>
      </c>
      <c r="D455" s="23">
        <v>40000</v>
      </c>
      <c r="E455" s="130">
        <v>40000</v>
      </c>
      <c r="F455" s="54" t="str">
        <f t="shared" si="6"/>
        <v>-</v>
      </c>
    </row>
    <row r="456" spans="1:6" ht="21">
      <c r="A456" s="20" t="s">
        <v>795</v>
      </c>
      <c r="B456" s="53" t="s">
        <v>552</v>
      </c>
      <c r="C456" s="22" t="s">
        <v>1152</v>
      </c>
      <c r="D456" s="23">
        <v>40000</v>
      </c>
      <c r="E456" s="130">
        <v>40000</v>
      </c>
      <c r="F456" s="54" t="str">
        <f t="shared" si="6"/>
        <v>-</v>
      </c>
    </row>
    <row r="457" spans="1:6" ht="13.2">
      <c r="A457" s="20" t="s">
        <v>574</v>
      </c>
      <c r="B457" s="53" t="s">
        <v>552</v>
      </c>
      <c r="C457" s="22" t="s">
        <v>1153</v>
      </c>
      <c r="D457" s="23">
        <v>20000</v>
      </c>
      <c r="E457" s="130">
        <v>12500</v>
      </c>
      <c r="F457" s="54">
        <f t="shared" si="6"/>
        <v>7500</v>
      </c>
    </row>
    <row r="458" spans="1:6" ht="13.2">
      <c r="A458" s="20" t="s">
        <v>576</v>
      </c>
      <c r="B458" s="53" t="s">
        <v>552</v>
      </c>
      <c r="C458" s="22" t="s">
        <v>1154</v>
      </c>
      <c r="D458" s="23">
        <v>20000</v>
      </c>
      <c r="E458" s="130">
        <v>12500</v>
      </c>
      <c r="F458" s="54">
        <f t="shared" si="6"/>
        <v>7500</v>
      </c>
    </row>
    <row r="459" spans="1:6" ht="21">
      <c r="A459" s="43" t="s">
        <v>940</v>
      </c>
      <c r="B459" s="44" t="s">
        <v>552</v>
      </c>
      <c r="C459" s="45" t="s">
        <v>1155</v>
      </c>
      <c r="D459" s="46">
        <v>84773795.079999998</v>
      </c>
      <c r="E459" s="128">
        <v>61210367.079999998</v>
      </c>
      <c r="F459" s="47">
        <f t="shared" si="6"/>
        <v>23563428</v>
      </c>
    </row>
    <row r="460" spans="1:6" ht="13.2">
      <c r="A460" s="20" t="s">
        <v>942</v>
      </c>
      <c r="B460" s="53" t="s">
        <v>552</v>
      </c>
      <c r="C460" s="22" t="s">
        <v>1156</v>
      </c>
      <c r="D460" s="23">
        <v>84773795.079999998</v>
      </c>
      <c r="E460" s="130">
        <v>61210367.079999998</v>
      </c>
      <c r="F460" s="54">
        <f t="shared" si="6"/>
        <v>23563428</v>
      </c>
    </row>
    <row r="461" spans="1:6" ht="31.2">
      <c r="A461" s="20" t="s">
        <v>944</v>
      </c>
      <c r="B461" s="53" t="s">
        <v>552</v>
      </c>
      <c r="C461" s="22" t="s">
        <v>1157</v>
      </c>
      <c r="D461" s="23">
        <v>71153795.079999998</v>
      </c>
      <c r="E461" s="130">
        <v>53470367.079999998</v>
      </c>
      <c r="F461" s="54">
        <f t="shared" si="6"/>
        <v>17683428</v>
      </c>
    </row>
    <row r="462" spans="1:6" ht="13.2">
      <c r="A462" s="20" t="s">
        <v>985</v>
      </c>
      <c r="B462" s="53" t="s">
        <v>552</v>
      </c>
      <c r="C462" s="22" t="s">
        <v>1158</v>
      </c>
      <c r="D462" s="23">
        <v>13620000</v>
      </c>
      <c r="E462" s="130">
        <v>7740000</v>
      </c>
      <c r="F462" s="54">
        <f t="shared" si="6"/>
        <v>5880000</v>
      </c>
    </row>
    <row r="463" spans="1:6" ht="21">
      <c r="A463" s="43" t="s">
        <v>756</v>
      </c>
      <c r="B463" s="44" t="s">
        <v>552</v>
      </c>
      <c r="C463" s="45" t="s">
        <v>1159</v>
      </c>
      <c r="D463" s="46">
        <v>18428306.850000001</v>
      </c>
      <c r="E463" s="128">
        <v>2850465.47</v>
      </c>
      <c r="F463" s="47">
        <f t="shared" ref="F463:F526" si="7">IF(OR(D463="-",IF(E463="-",0,E463)&gt;=IF(D463="-",0,D463)),"-",IF(D463="-",0,D463)-IF(E463="-",0,E463))</f>
        <v>15577841.380000001</v>
      </c>
    </row>
    <row r="464" spans="1:6" ht="21">
      <c r="A464" s="20" t="s">
        <v>570</v>
      </c>
      <c r="B464" s="53" t="s">
        <v>552</v>
      </c>
      <c r="C464" s="22" t="s">
        <v>1160</v>
      </c>
      <c r="D464" s="23">
        <v>10520532.199999999</v>
      </c>
      <c r="E464" s="130">
        <v>2850465.47</v>
      </c>
      <c r="F464" s="54">
        <f t="shared" si="7"/>
        <v>7670066.7299999986</v>
      </c>
    </row>
    <row r="465" spans="1:6" ht="13.2">
      <c r="A465" s="20" t="s">
        <v>572</v>
      </c>
      <c r="B465" s="53" t="s">
        <v>552</v>
      </c>
      <c r="C465" s="22" t="s">
        <v>1161</v>
      </c>
      <c r="D465" s="23">
        <v>10520532.199999999</v>
      </c>
      <c r="E465" s="130">
        <v>2850465.47</v>
      </c>
      <c r="F465" s="54">
        <f t="shared" si="7"/>
        <v>7670066.7299999986</v>
      </c>
    </row>
    <row r="466" spans="1:6" ht="13.2">
      <c r="A466" s="20" t="s">
        <v>574</v>
      </c>
      <c r="B466" s="53" t="s">
        <v>552</v>
      </c>
      <c r="C466" s="22" t="s">
        <v>1162</v>
      </c>
      <c r="D466" s="23">
        <v>7907774.6500000004</v>
      </c>
      <c r="E466" s="130" t="s">
        <v>44</v>
      </c>
      <c r="F466" s="54">
        <f t="shared" si="7"/>
        <v>7907774.6500000004</v>
      </c>
    </row>
    <row r="467" spans="1:6" ht="13.2">
      <c r="A467" s="20" t="s">
        <v>576</v>
      </c>
      <c r="B467" s="53" t="s">
        <v>552</v>
      </c>
      <c r="C467" s="22" t="s">
        <v>1163</v>
      </c>
      <c r="D467" s="23">
        <v>7907774.6500000004</v>
      </c>
      <c r="E467" s="130" t="s">
        <v>44</v>
      </c>
      <c r="F467" s="54">
        <f t="shared" si="7"/>
        <v>7907774.6500000004</v>
      </c>
    </row>
    <row r="468" spans="1:6" ht="13.2">
      <c r="A468" s="43" t="s">
        <v>791</v>
      </c>
      <c r="B468" s="44" t="s">
        <v>552</v>
      </c>
      <c r="C468" s="45" t="s">
        <v>1164</v>
      </c>
      <c r="D468" s="46">
        <v>12000</v>
      </c>
      <c r="E468" s="128">
        <v>12000</v>
      </c>
      <c r="F468" s="47" t="str">
        <f t="shared" si="7"/>
        <v>-</v>
      </c>
    </row>
    <row r="469" spans="1:6" ht="13.2">
      <c r="A469" s="20" t="s">
        <v>793</v>
      </c>
      <c r="B469" s="53" t="s">
        <v>552</v>
      </c>
      <c r="C469" s="22" t="s">
        <v>1165</v>
      </c>
      <c r="D469" s="23">
        <v>7500</v>
      </c>
      <c r="E469" s="130">
        <v>7500</v>
      </c>
      <c r="F469" s="54" t="str">
        <f t="shared" si="7"/>
        <v>-</v>
      </c>
    </row>
    <row r="470" spans="1:6" ht="21">
      <c r="A470" s="20" t="s">
        <v>795</v>
      </c>
      <c r="B470" s="53" t="s">
        <v>552</v>
      </c>
      <c r="C470" s="22" t="s">
        <v>1166</v>
      </c>
      <c r="D470" s="23">
        <v>7500</v>
      </c>
      <c r="E470" s="130">
        <v>7500</v>
      </c>
      <c r="F470" s="54" t="str">
        <f t="shared" si="7"/>
        <v>-</v>
      </c>
    </row>
    <row r="471" spans="1:6" ht="13.2">
      <c r="A471" s="20" t="s">
        <v>574</v>
      </c>
      <c r="B471" s="53" t="s">
        <v>552</v>
      </c>
      <c r="C471" s="22" t="s">
        <v>1167</v>
      </c>
      <c r="D471" s="23">
        <v>4500</v>
      </c>
      <c r="E471" s="130">
        <v>4500</v>
      </c>
      <c r="F471" s="54" t="str">
        <f t="shared" si="7"/>
        <v>-</v>
      </c>
    </row>
    <row r="472" spans="1:6" ht="13.2">
      <c r="A472" s="20" t="s">
        <v>632</v>
      </c>
      <c r="B472" s="53" t="s">
        <v>552</v>
      </c>
      <c r="C472" s="22" t="s">
        <v>1168</v>
      </c>
      <c r="D472" s="23">
        <v>4500</v>
      </c>
      <c r="E472" s="130">
        <v>4500</v>
      </c>
      <c r="F472" s="54" t="str">
        <f t="shared" si="7"/>
        <v>-</v>
      </c>
    </row>
    <row r="473" spans="1:6" ht="13.2">
      <c r="A473" s="43" t="s">
        <v>595</v>
      </c>
      <c r="B473" s="44" t="s">
        <v>552</v>
      </c>
      <c r="C473" s="45" t="s">
        <v>1169</v>
      </c>
      <c r="D473" s="46">
        <v>3480327</v>
      </c>
      <c r="E473" s="128" t="s">
        <v>44</v>
      </c>
      <c r="F473" s="47">
        <f t="shared" si="7"/>
        <v>3480327</v>
      </c>
    </row>
    <row r="474" spans="1:6" ht="13.2">
      <c r="A474" s="43" t="s">
        <v>907</v>
      </c>
      <c r="B474" s="44" t="s">
        <v>552</v>
      </c>
      <c r="C474" s="45" t="s">
        <v>1170</v>
      </c>
      <c r="D474" s="46">
        <v>3480327</v>
      </c>
      <c r="E474" s="128" t="s">
        <v>44</v>
      </c>
      <c r="F474" s="47">
        <f t="shared" si="7"/>
        <v>3480327</v>
      </c>
    </row>
    <row r="475" spans="1:6" ht="13.2">
      <c r="A475" s="43" t="s">
        <v>1171</v>
      </c>
      <c r="B475" s="44" t="s">
        <v>552</v>
      </c>
      <c r="C475" s="45" t="s">
        <v>1172</v>
      </c>
      <c r="D475" s="46">
        <v>565000</v>
      </c>
      <c r="E475" s="128" t="s">
        <v>44</v>
      </c>
      <c r="F475" s="47">
        <f t="shared" si="7"/>
        <v>565000</v>
      </c>
    </row>
    <row r="476" spans="1:6" ht="21">
      <c r="A476" s="20" t="s">
        <v>570</v>
      </c>
      <c r="B476" s="53" t="s">
        <v>552</v>
      </c>
      <c r="C476" s="22" t="s">
        <v>1173</v>
      </c>
      <c r="D476" s="23">
        <v>565000</v>
      </c>
      <c r="E476" s="130" t="s">
        <v>44</v>
      </c>
      <c r="F476" s="54">
        <f t="shared" si="7"/>
        <v>565000</v>
      </c>
    </row>
    <row r="477" spans="1:6" ht="13.2">
      <c r="A477" s="20" t="s">
        <v>572</v>
      </c>
      <c r="B477" s="53" t="s">
        <v>552</v>
      </c>
      <c r="C477" s="22" t="s">
        <v>1174</v>
      </c>
      <c r="D477" s="23">
        <v>565000</v>
      </c>
      <c r="E477" s="130" t="s">
        <v>44</v>
      </c>
      <c r="F477" s="54">
        <f t="shared" si="7"/>
        <v>565000</v>
      </c>
    </row>
    <row r="478" spans="1:6" ht="31.2">
      <c r="A478" s="43" t="s">
        <v>1175</v>
      </c>
      <c r="B478" s="44" t="s">
        <v>552</v>
      </c>
      <c r="C478" s="45" t="s">
        <v>1176</v>
      </c>
      <c r="D478" s="46">
        <v>2915327</v>
      </c>
      <c r="E478" s="128" t="s">
        <v>44</v>
      </c>
      <c r="F478" s="47">
        <f t="shared" si="7"/>
        <v>2915327</v>
      </c>
    </row>
    <row r="479" spans="1:6" ht="21">
      <c r="A479" s="20" t="s">
        <v>570</v>
      </c>
      <c r="B479" s="53" t="s">
        <v>552</v>
      </c>
      <c r="C479" s="22" t="s">
        <v>1177</v>
      </c>
      <c r="D479" s="23">
        <v>2915327</v>
      </c>
      <c r="E479" s="130" t="s">
        <v>44</v>
      </c>
      <c r="F479" s="54">
        <f t="shared" si="7"/>
        <v>2915327</v>
      </c>
    </row>
    <row r="480" spans="1:6" ht="13.2">
      <c r="A480" s="20" t="s">
        <v>572</v>
      </c>
      <c r="B480" s="53" t="s">
        <v>552</v>
      </c>
      <c r="C480" s="22" t="s">
        <v>1178</v>
      </c>
      <c r="D480" s="23">
        <v>2915327</v>
      </c>
      <c r="E480" s="130" t="s">
        <v>44</v>
      </c>
      <c r="F480" s="54">
        <f t="shared" si="7"/>
        <v>2915327</v>
      </c>
    </row>
    <row r="481" spans="1:6" ht="21">
      <c r="A481" s="43" t="s">
        <v>1179</v>
      </c>
      <c r="B481" s="44" t="s">
        <v>552</v>
      </c>
      <c r="C481" s="45" t="s">
        <v>1180</v>
      </c>
      <c r="D481" s="46">
        <v>10356950</v>
      </c>
      <c r="E481" s="128">
        <v>7414400.9400000004</v>
      </c>
      <c r="F481" s="47">
        <f t="shared" si="7"/>
        <v>2942549.0599999996</v>
      </c>
    </row>
    <row r="482" spans="1:6" ht="13.2">
      <c r="A482" s="43" t="s">
        <v>556</v>
      </c>
      <c r="B482" s="44" t="s">
        <v>552</v>
      </c>
      <c r="C482" s="45" t="s">
        <v>1181</v>
      </c>
      <c r="D482" s="46">
        <v>10356950</v>
      </c>
      <c r="E482" s="128">
        <v>7414400.9400000004</v>
      </c>
      <c r="F482" s="47">
        <f t="shared" si="7"/>
        <v>2942549.0599999996</v>
      </c>
    </row>
    <row r="483" spans="1:6" ht="31.2">
      <c r="A483" s="43" t="s">
        <v>558</v>
      </c>
      <c r="B483" s="44" t="s">
        <v>552</v>
      </c>
      <c r="C483" s="45" t="s">
        <v>1182</v>
      </c>
      <c r="D483" s="46">
        <v>10356950</v>
      </c>
      <c r="E483" s="128">
        <v>7414400.9400000004</v>
      </c>
      <c r="F483" s="47">
        <f t="shared" si="7"/>
        <v>2942549.0599999996</v>
      </c>
    </row>
    <row r="484" spans="1:6" ht="13.2">
      <c r="A484" s="43" t="s">
        <v>560</v>
      </c>
      <c r="B484" s="44" t="s">
        <v>552</v>
      </c>
      <c r="C484" s="45" t="s">
        <v>1183</v>
      </c>
      <c r="D484" s="46">
        <v>10305410</v>
      </c>
      <c r="E484" s="128">
        <v>7364160.9400000004</v>
      </c>
      <c r="F484" s="47">
        <f t="shared" si="7"/>
        <v>2941249.0599999996</v>
      </c>
    </row>
    <row r="485" spans="1:6" ht="21">
      <c r="A485" s="20" t="s">
        <v>562</v>
      </c>
      <c r="B485" s="53" t="s">
        <v>552</v>
      </c>
      <c r="C485" s="22" t="s">
        <v>1184</v>
      </c>
      <c r="D485" s="23">
        <v>10078150</v>
      </c>
      <c r="E485" s="130">
        <v>7303726.54</v>
      </c>
      <c r="F485" s="54">
        <f t="shared" si="7"/>
        <v>2774423.46</v>
      </c>
    </row>
    <row r="486" spans="1:6" ht="13.2">
      <c r="A486" s="20" t="s">
        <v>564</v>
      </c>
      <c r="B486" s="53" t="s">
        <v>552</v>
      </c>
      <c r="C486" s="22" t="s">
        <v>1185</v>
      </c>
      <c r="D486" s="23">
        <v>7678300</v>
      </c>
      <c r="E486" s="130">
        <v>5675526.6399999997</v>
      </c>
      <c r="F486" s="54">
        <f t="shared" si="7"/>
        <v>2002773.3600000003</v>
      </c>
    </row>
    <row r="487" spans="1:6" ht="21">
      <c r="A487" s="20" t="s">
        <v>566</v>
      </c>
      <c r="B487" s="53" t="s">
        <v>552</v>
      </c>
      <c r="C487" s="22" t="s">
        <v>1186</v>
      </c>
      <c r="D487" s="23">
        <v>84050</v>
      </c>
      <c r="E487" s="130">
        <v>450</v>
      </c>
      <c r="F487" s="54">
        <f t="shared" si="7"/>
        <v>83600</v>
      </c>
    </row>
    <row r="488" spans="1:6" ht="31.2">
      <c r="A488" s="20" t="s">
        <v>568</v>
      </c>
      <c r="B488" s="53" t="s">
        <v>552</v>
      </c>
      <c r="C488" s="22" t="s">
        <v>1187</v>
      </c>
      <c r="D488" s="23">
        <v>2315800</v>
      </c>
      <c r="E488" s="130">
        <v>1627749.9</v>
      </c>
      <c r="F488" s="54">
        <f t="shared" si="7"/>
        <v>688050.10000000009</v>
      </c>
    </row>
    <row r="489" spans="1:6" ht="21">
      <c r="A489" s="20" t="s">
        <v>570</v>
      </c>
      <c r="B489" s="53" t="s">
        <v>552</v>
      </c>
      <c r="C489" s="22" t="s">
        <v>1188</v>
      </c>
      <c r="D489" s="23">
        <v>227260</v>
      </c>
      <c r="E489" s="130">
        <v>60434.400000000001</v>
      </c>
      <c r="F489" s="54">
        <f t="shared" si="7"/>
        <v>166825.60000000001</v>
      </c>
    </row>
    <row r="490" spans="1:6" ht="13.2">
      <c r="A490" s="20" t="s">
        <v>572</v>
      </c>
      <c r="B490" s="53" t="s">
        <v>552</v>
      </c>
      <c r="C490" s="22" t="s">
        <v>1189</v>
      </c>
      <c r="D490" s="23">
        <v>227260</v>
      </c>
      <c r="E490" s="130">
        <v>60434.400000000001</v>
      </c>
      <c r="F490" s="54">
        <f t="shared" si="7"/>
        <v>166825.60000000001</v>
      </c>
    </row>
    <row r="491" spans="1:6" ht="31.2">
      <c r="A491" s="43" t="s">
        <v>578</v>
      </c>
      <c r="B491" s="44" t="s">
        <v>552</v>
      </c>
      <c r="C491" s="45" t="s">
        <v>1190</v>
      </c>
      <c r="D491" s="46">
        <v>51540</v>
      </c>
      <c r="E491" s="128">
        <v>50240</v>
      </c>
      <c r="F491" s="47">
        <f t="shared" si="7"/>
        <v>1300</v>
      </c>
    </row>
    <row r="492" spans="1:6" ht="21">
      <c r="A492" s="20" t="s">
        <v>570</v>
      </c>
      <c r="B492" s="53" t="s">
        <v>552</v>
      </c>
      <c r="C492" s="22" t="s">
        <v>1191</v>
      </c>
      <c r="D492" s="23">
        <v>51540</v>
      </c>
      <c r="E492" s="130">
        <v>50240</v>
      </c>
      <c r="F492" s="54">
        <f t="shared" si="7"/>
        <v>1300</v>
      </c>
    </row>
    <row r="493" spans="1:6" ht="13.2">
      <c r="A493" s="20" t="s">
        <v>572</v>
      </c>
      <c r="B493" s="53" t="s">
        <v>552</v>
      </c>
      <c r="C493" s="22" t="s">
        <v>1192</v>
      </c>
      <c r="D493" s="23">
        <v>51540</v>
      </c>
      <c r="E493" s="130">
        <v>50240</v>
      </c>
      <c r="F493" s="54">
        <f t="shared" si="7"/>
        <v>1300</v>
      </c>
    </row>
    <row r="494" spans="1:6" ht="21">
      <c r="A494" s="43" t="s">
        <v>1193</v>
      </c>
      <c r="B494" s="44" t="s">
        <v>552</v>
      </c>
      <c r="C494" s="45" t="s">
        <v>1194</v>
      </c>
      <c r="D494" s="46">
        <v>15111000</v>
      </c>
      <c r="E494" s="128">
        <v>10183431.92</v>
      </c>
      <c r="F494" s="47">
        <f t="shared" si="7"/>
        <v>4927568.08</v>
      </c>
    </row>
    <row r="495" spans="1:6" ht="13.2">
      <c r="A495" s="43" t="s">
        <v>556</v>
      </c>
      <c r="B495" s="44" t="s">
        <v>552</v>
      </c>
      <c r="C495" s="45" t="s">
        <v>1195</v>
      </c>
      <c r="D495" s="46">
        <v>15111000</v>
      </c>
      <c r="E495" s="128">
        <v>10183431.92</v>
      </c>
      <c r="F495" s="47">
        <f t="shared" si="7"/>
        <v>4927568.08</v>
      </c>
    </row>
    <row r="496" spans="1:6" ht="21">
      <c r="A496" s="43" t="s">
        <v>1196</v>
      </c>
      <c r="B496" s="44" t="s">
        <v>552</v>
      </c>
      <c r="C496" s="45" t="s">
        <v>1197</v>
      </c>
      <c r="D496" s="46">
        <v>2700000</v>
      </c>
      <c r="E496" s="128">
        <v>1840856.82</v>
      </c>
      <c r="F496" s="47">
        <f t="shared" si="7"/>
        <v>859143.17999999993</v>
      </c>
    </row>
    <row r="497" spans="1:6" ht="13.2">
      <c r="A497" s="43" t="s">
        <v>1198</v>
      </c>
      <c r="B497" s="44" t="s">
        <v>552</v>
      </c>
      <c r="C497" s="45" t="s">
        <v>1199</v>
      </c>
      <c r="D497" s="46">
        <v>2700000</v>
      </c>
      <c r="E497" s="128">
        <v>1840856.82</v>
      </c>
      <c r="F497" s="47">
        <f t="shared" si="7"/>
        <v>859143.17999999993</v>
      </c>
    </row>
    <row r="498" spans="1:6" ht="21">
      <c r="A498" s="20" t="s">
        <v>562</v>
      </c>
      <c r="B498" s="53" t="s">
        <v>552</v>
      </c>
      <c r="C498" s="22" t="s">
        <v>1200</v>
      </c>
      <c r="D498" s="23">
        <v>2700000</v>
      </c>
      <c r="E498" s="130">
        <v>1840856.82</v>
      </c>
      <c r="F498" s="54">
        <f t="shared" si="7"/>
        <v>859143.17999999993</v>
      </c>
    </row>
    <row r="499" spans="1:6" ht="13.2">
      <c r="A499" s="20" t="s">
        <v>564</v>
      </c>
      <c r="B499" s="53" t="s">
        <v>552</v>
      </c>
      <c r="C499" s="22" t="s">
        <v>1201</v>
      </c>
      <c r="D499" s="23">
        <v>2073700</v>
      </c>
      <c r="E499" s="130">
        <v>1438049.96</v>
      </c>
      <c r="F499" s="54">
        <f t="shared" si="7"/>
        <v>635650.04</v>
      </c>
    </row>
    <row r="500" spans="1:6" ht="31.2">
      <c r="A500" s="20" t="s">
        <v>568</v>
      </c>
      <c r="B500" s="53" t="s">
        <v>552</v>
      </c>
      <c r="C500" s="22" t="s">
        <v>1202</v>
      </c>
      <c r="D500" s="23">
        <v>626300</v>
      </c>
      <c r="E500" s="130">
        <v>402806.86</v>
      </c>
      <c r="F500" s="54">
        <f t="shared" si="7"/>
        <v>223493.14</v>
      </c>
    </row>
    <row r="501" spans="1:6" ht="31.2">
      <c r="A501" s="43" t="s">
        <v>1203</v>
      </c>
      <c r="B501" s="44" t="s">
        <v>552</v>
      </c>
      <c r="C501" s="45" t="s">
        <v>1204</v>
      </c>
      <c r="D501" s="46">
        <v>12356000</v>
      </c>
      <c r="E501" s="128">
        <v>8342575.0999999996</v>
      </c>
      <c r="F501" s="47">
        <f t="shared" si="7"/>
        <v>4013424.9000000004</v>
      </c>
    </row>
    <row r="502" spans="1:6" ht="21">
      <c r="A502" s="43" t="s">
        <v>1205</v>
      </c>
      <c r="B502" s="44" t="s">
        <v>552</v>
      </c>
      <c r="C502" s="45" t="s">
        <v>1206</v>
      </c>
      <c r="D502" s="46">
        <v>1916400</v>
      </c>
      <c r="E502" s="128">
        <v>1468581.98</v>
      </c>
      <c r="F502" s="47">
        <f t="shared" si="7"/>
        <v>447818.02</v>
      </c>
    </row>
    <row r="503" spans="1:6" ht="21">
      <c r="A503" s="20" t="s">
        <v>562</v>
      </c>
      <c r="B503" s="53" t="s">
        <v>552</v>
      </c>
      <c r="C503" s="22" t="s">
        <v>1207</v>
      </c>
      <c r="D503" s="23">
        <v>1916400</v>
      </c>
      <c r="E503" s="130">
        <v>1468581.98</v>
      </c>
      <c r="F503" s="54">
        <f t="shared" si="7"/>
        <v>447818.02</v>
      </c>
    </row>
    <row r="504" spans="1:6" ht="13.2">
      <c r="A504" s="20" t="s">
        <v>564</v>
      </c>
      <c r="B504" s="53" t="s">
        <v>552</v>
      </c>
      <c r="C504" s="22" t="s">
        <v>1208</v>
      </c>
      <c r="D504" s="23">
        <v>1471900</v>
      </c>
      <c r="E504" s="130">
        <v>1142753.8899999999</v>
      </c>
      <c r="F504" s="54">
        <f t="shared" si="7"/>
        <v>329146.1100000001</v>
      </c>
    </row>
    <row r="505" spans="1:6" ht="31.2">
      <c r="A505" s="20" t="s">
        <v>568</v>
      </c>
      <c r="B505" s="53" t="s">
        <v>552</v>
      </c>
      <c r="C505" s="22" t="s">
        <v>1209</v>
      </c>
      <c r="D505" s="23">
        <v>444500</v>
      </c>
      <c r="E505" s="130">
        <v>325828.09000000003</v>
      </c>
      <c r="F505" s="54">
        <f t="shared" si="7"/>
        <v>118671.90999999997</v>
      </c>
    </row>
    <row r="506" spans="1:6" ht="13.2">
      <c r="A506" s="43" t="s">
        <v>560</v>
      </c>
      <c r="B506" s="44" t="s">
        <v>552</v>
      </c>
      <c r="C506" s="45" t="s">
        <v>1210</v>
      </c>
      <c r="D506" s="46">
        <v>10419600</v>
      </c>
      <c r="E506" s="128">
        <v>6873993.1200000001</v>
      </c>
      <c r="F506" s="47">
        <f t="shared" si="7"/>
        <v>3545606.88</v>
      </c>
    </row>
    <row r="507" spans="1:6" ht="21">
      <c r="A507" s="20" t="s">
        <v>562</v>
      </c>
      <c r="B507" s="53" t="s">
        <v>552</v>
      </c>
      <c r="C507" s="22" t="s">
        <v>1211</v>
      </c>
      <c r="D507" s="23">
        <v>9349900</v>
      </c>
      <c r="E507" s="130">
        <v>6329188.4199999999</v>
      </c>
      <c r="F507" s="54">
        <f t="shared" si="7"/>
        <v>3020711.58</v>
      </c>
    </row>
    <row r="508" spans="1:6" ht="13.2">
      <c r="A508" s="20" t="s">
        <v>564</v>
      </c>
      <c r="B508" s="53" t="s">
        <v>552</v>
      </c>
      <c r="C508" s="22" t="s">
        <v>1212</v>
      </c>
      <c r="D508" s="23">
        <v>6990500</v>
      </c>
      <c r="E508" s="130">
        <v>4935884.6399999997</v>
      </c>
      <c r="F508" s="54">
        <f t="shared" si="7"/>
        <v>2054615.3600000003</v>
      </c>
    </row>
    <row r="509" spans="1:6" ht="21">
      <c r="A509" s="20" t="s">
        <v>566</v>
      </c>
      <c r="B509" s="53" t="s">
        <v>552</v>
      </c>
      <c r="C509" s="22" t="s">
        <v>1213</v>
      </c>
      <c r="D509" s="23">
        <v>248300</v>
      </c>
      <c r="E509" s="130">
        <v>13007.19</v>
      </c>
      <c r="F509" s="54">
        <f t="shared" si="7"/>
        <v>235292.81</v>
      </c>
    </row>
    <row r="510" spans="1:6" ht="31.2">
      <c r="A510" s="20" t="s">
        <v>568</v>
      </c>
      <c r="B510" s="53" t="s">
        <v>552</v>
      </c>
      <c r="C510" s="22" t="s">
        <v>1214</v>
      </c>
      <c r="D510" s="23">
        <v>2111100</v>
      </c>
      <c r="E510" s="130">
        <v>1380296.59</v>
      </c>
      <c r="F510" s="54">
        <f t="shared" si="7"/>
        <v>730803.40999999992</v>
      </c>
    </row>
    <row r="511" spans="1:6" ht="21">
      <c r="A511" s="20" t="s">
        <v>570</v>
      </c>
      <c r="B511" s="53" t="s">
        <v>552</v>
      </c>
      <c r="C511" s="22" t="s">
        <v>1215</v>
      </c>
      <c r="D511" s="23">
        <v>1065700</v>
      </c>
      <c r="E511" s="130">
        <v>544804.69999999995</v>
      </c>
      <c r="F511" s="54">
        <f t="shared" si="7"/>
        <v>520895.30000000005</v>
      </c>
    </row>
    <row r="512" spans="1:6" ht="13.2">
      <c r="A512" s="20" t="s">
        <v>572</v>
      </c>
      <c r="B512" s="53" t="s">
        <v>552</v>
      </c>
      <c r="C512" s="22" t="s">
        <v>1216</v>
      </c>
      <c r="D512" s="23">
        <v>1065700</v>
      </c>
      <c r="E512" s="130">
        <v>544804.69999999995</v>
      </c>
      <c r="F512" s="54">
        <f t="shared" si="7"/>
        <v>520895.30000000005</v>
      </c>
    </row>
    <row r="513" spans="1:6" ht="13.2">
      <c r="A513" s="20" t="s">
        <v>574</v>
      </c>
      <c r="B513" s="53" t="s">
        <v>552</v>
      </c>
      <c r="C513" s="22" t="s">
        <v>1217</v>
      </c>
      <c r="D513" s="23">
        <v>4000</v>
      </c>
      <c r="E513" s="130" t="s">
        <v>44</v>
      </c>
      <c r="F513" s="54">
        <f t="shared" si="7"/>
        <v>4000</v>
      </c>
    </row>
    <row r="514" spans="1:6" ht="13.2">
      <c r="A514" s="20" t="s">
        <v>576</v>
      </c>
      <c r="B514" s="53" t="s">
        <v>552</v>
      </c>
      <c r="C514" s="22" t="s">
        <v>1218</v>
      </c>
      <c r="D514" s="23">
        <v>4000</v>
      </c>
      <c r="E514" s="130" t="s">
        <v>44</v>
      </c>
      <c r="F514" s="54">
        <f t="shared" si="7"/>
        <v>4000</v>
      </c>
    </row>
    <row r="515" spans="1:6" ht="31.2">
      <c r="A515" s="43" t="s">
        <v>578</v>
      </c>
      <c r="B515" s="44" t="s">
        <v>552</v>
      </c>
      <c r="C515" s="45" t="s">
        <v>1219</v>
      </c>
      <c r="D515" s="46">
        <v>20000</v>
      </c>
      <c r="E515" s="128" t="s">
        <v>44</v>
      </c>
      <c r="F515" s="47">
        <f t="shared" si="7"/>
        <v>20000</v>
      </c>
    </row>
    <row r="516" spans="1:6" ht="21">
      <c r="A516" s="20" t="s">
        <v>570</v>
      </c>
      <c r="B516" s="53" t="s">
        <v>552</v>
      </c>
      <c r="C516" s="22" t="s">
        <v>1220</v>
      </c>
      <c r="D516" s="23">
        <v>20000</v>
      </c>
      <c r="E516" s="130" t="s">
        <v>44</v>
      </c>
      <c r="F516" s="54">
        <f t="shared" si="7"/>
        <v>20000</v>
      </c>
    </row>
    <row r="517" spans="1:6" ht="13.2">
      <c r="A517" s="20" t="s">
        <v>572</v>
      </c>
      <c r="B517" s="53" t="s">
        <v>552</v>
      </c>
      <c r="C517" s="22" t="s">
        <v>1221</v>
      </c>
      <c r="D517" s="23">
        <v>20000</v>
      </c>
      <c r="E517" s="130" t="s">
        <v>44</v>
      </c>
      <c r="F517" s="54">
        <f t="shared" si="7"/>
        <v>20000</v>
      </c>
    </row>
    <row r="518" spans="1:6" ht="13.2">
      <c r="A518" s="43" t="s">
        <v>589</v>
      </c>
      <c r="B518" s="44" t="s">
        <v>552</v>
      </c>
      <c r="C518" s="45" t="s">
        <v>1222</v>
      </c>
      <c r="D518" s="46">
        <v>55000</v>
      </c>
      <c r="E518" s="128" t="s">
        <v>44</v>
      </c>
      <c r="F518" s="47">
        <f t="shared" si="7"/>
        <v>55000</v>
      </c>
    </row>
    <row r="519" spans="1:6" ht="51.6">
      <c r="A519" s="43" t="s">
        <v>1223</v>
      </c>
      <c r="B519" s="44" t="s">
        <v>552</v>
      </c>
      <c r="C519" s="45" t="s">
        <v>1224</v>
      </c>
      <c r="D519" s="46">
        <v>55000</v>
      </c>
      <c r="E519" s="128" t="s">
        <v>44</v>
      </c>
      <c r="F519" s="47">
        <f t="shared" si="7"/>
        <v>55000</v>
      </c>
    </row>
    <row r="520" spans="1:6" ht="13.2">
      <c r="A520" s="20" t="s">
        <v>810</v>
      </c>
      <c r="B520" s="53" t="s">
        <v>552</v>
      </c>
      <c r="C520" s="22" t="s">
        <v>1225</v>
      </c>
      <c r="D520" s="23">
        <v>55000</v>
      </c>
      <c r="E520" s="130" t="s">
        <v>44</v>
      </c>
      <c r="F520" s="54">
        <f t="shared" si="7"/>
        <v>55000</v>
      </c>
    </row>
    <row r="521" spans="1:6" ht="21">
      <c r="A521" s="43" t="s">
        <v>1226</v>
      </c>
      <c r="B521" s="44" t="s">
        <v>552</v>
      </c>
      <c r="C521" s="45" t="s">
        <v>1227</v>
      </c>
      <c r="D521" s="46">
        <v>4119731287.79</v>
      </c>
      <c r="E521" s="128">
        <v>2808316287.6399999</v>
      </c>
      <c r="F521" s="47">
        <f t="shared" si="7"/>
        <v>1311415000.1500001</v>
      </c>
    </row>
    <row r="522" spans="1:6" ht="13.2">
      <c r="A522" s="43" t="s">
        <v>604</v>
      </c>
      <c r="B522" s="44" t="s">
        <v>552</v>
      </c>
      <c r="C522" s="45" t="s">
        <v>1228</v>
      </c>
      <c r="D522" s="46">
        <v>3959111187.79</v>
      </c>
      <c r="E522" s="128">
        <v>2705154915.8699999</v>
      </c>
      <c r="F522" s="47">
        <f t="shared" si="7"/>
        <v>1253956271.9200001</v>
      </c>
    </row>
    <row r="523" spans="1:6" ht="13.2">
      <c r="A523" s="43" t="s">
        <v>606</v>
      </c>
      <c r="B523" s="44" t="s">
        <v>552</v>
      </c>
      <c r="C523" s="45" t="s">
        <v>1229</v>
      </c>
      <c r="D523" s="46">
        <v>1717777594.53</v>
      </c>
      <c r="E523" s="128">
        <v>1181958795.3599999</v>
      </c>
      <c r="F523" s="47">
        <f t="shared" si="7"/>
        <v>535818799.17000008</v>
      </c>
    </row>
    <row r="524" spans="1:6" ht="21">
      <c r="A524" s="43" t="s">
        <v>940</v>
      </c>
      <c r="B524" s="44" t="s">
        <v>552</v>
      </c>
      <c r="C524" s="45" t="s">
        <v>1230</v>
      </c>
      <c r="D524" s="46">
        <v>348797162.47000003</v>
      </c>
      <c r="E524" s="128">
        <v>259692978.19999999</v>
      </c>
      <c r="F524" s="47">
        <f t="shared" si="7"/>
        <v>89104184.270000041</v>
      </c>
    </row>
    <row r="525" spans="1:6" ht="13.2">
      <c r="A525" s="20" t="s">
        <v>942</v>
      </c>
      <c r="B525" s="53" t="s">
        <v>552</v>
      </c>
      <c r="C525" s="22" t="s">
        <v>1231</v>
      </c>
      <c r="D525" s="23">
        <v>348797162.47000003</v>
      </c>
      <c r="E525" s="130">
        <v>259692978.19999999</v>
      </c>
      <c r="F525" s="54">
        <f t="shared" si="7"/>
        <v>89104184.270000041</v>
      </c>
    </row>
    <row r="526" spans="1:6" ht="31.2">
      <c r="A526" s="20" t="s">
        <v>944</v>
      </c>
      <c r="B526" s="53" t="s">
        <v>552</v>
      </c>
      <c r="C526" s="22" t="s">
        <v>1232</v>
      </c>
      <c r="D526" s="23">
        <v>348797162.47000003</v>
      </c>
      <c r="E526" s="130">
        <v>259692978.19999999</v>
      </c>
      <c r="F526" s="54">
        <f t="shared" si="7"/>
        <v>89104184.270000041</v>
      </c>
    </row>
    <row r="527" spans="1:6" ht="82.2">
      <c r="A527" s="55" t="s">
        <v>1233</v>
      </c>
      <c r="B527" s="44" t="s">
        <v>552</v>
      </c>
      <c r="C527" s="45" t="s">
        <v>1234</v>
      </c>
      <c r="D527" s="46">
        <v>1276037400</v>
      </c>
      <c r="E527" s="128">
        <v>903517080.54999995</v>
      </c>
      <c r="F527" s="47">
        <f t="shared" ref="F527:F590" si="8">IF(OR(D527="-",IF(E527="-",0,E527)&gt;=IF(D527="-",0,D527)),"-",IF(D527="-",0,D527)-IF(E527="-",0,E527))</f>
        <v>372520319.45000005</v>
      </c>
    </row>
    <row r="528" spans="1:6" ht="13.2">
      <c r="A528" s="20" t="s">
        <v>942</v>
      </c>
      <c r="B528" s="53" t="s">
        <v>552</v>
      </c>
      <c r="C528" s="22" t="s">
        <v>1235</v>
      </c>
      <c r="D528" s="23">
        <v>1276037400</v>
      </c>
      <c r="E528" s="130">
        <v>903517080.54999995</v>
      </c>
      <c r="F528" s="54">
        <f t="shared" si="8"/>
        <v>372520319.45000005</v>
      </c>
    </row>
    <row r="529" spans="1:6" ht="31.2">
      <c r="A529" s="20" t="s">
        <v>944</v>
      </c>
      <c r="B529" s="53" t="s">
        <v>552</v>
      </c>
      <c r="C529" s="22" t="s">
        <v>1236</v>
      </c>
      <c r="D529" s="23">
        <v>1276037400</v>
      </c>
      <c r="E529" s="130">
        <v>903517080.54999995</v>
      </c>
      <c r="F529" s="54">
        <f t="shared" si="8"/>
        <v>372520319.45000005</v>
      </c>
    </row>
    <row r="530" spans="1:6" ht="41.4">
      <c r="A530" s="43" t="s">
        <v>1237</v>
      </c>
      <c r="B530" s="44" t="s">
        <v>552</v>
      </c>
      <c r="C530" s="45" t="s">
        <v>1238</v>
      </c>
      <c r="D530" s="46">
        <v>1670100</v>
      </c>
      <c r="E530" s="128">
        <v>571004.56000000006</v>
      </c>
      <c r="F530" s="47">
        <f t="shared" si="8"/>
        <v>1099095.44</v>
      </c>
    </row>
    <row r="531" spans="1:6" ht="13.2">
      <c r="A531" s="20" t="s">
        <v>942</v>
      </c>
      <c r="B531" s="53" t="s">
        <v>552</v>
      </c>
      <c r="C531" s="22" t="s">
        <v>1239</v>
      </c>
      <c r="D531" s="23">
        <v>1670100</v>
      </c>
      <c r="E531" s="130">
        <v>571004.56000000006</v>
      </c>
      <c r="F531" s="54">
        <f t="shared" si="8"/>
        <v>1099095.44</v>
      </c>
    </row>
    <row r="532" spans="1:6" ht="13.2">
      <c r="A532" s="20" t="s">
        <v>985</v>
      </c>
      <c r="B532" s="53" t="s">
        <v>552</v>
      </c>
      <c r="C532" s="22" t="s">
        <v>1240</v>
      </c>
      <c r="D532" s="23">
        <v>1670100</v>
      </c>
      <c r="E532" s="130">
        <v>571004.56000000006</v>
      </c>
      <c r="F532" s="54">
        <f t="shared" si="8"/>
        <v>1099095.44</v>
      </c>
    </row>
    <row r="533" spans="1:6" ht="21">
      <c r="A533" s="43" t="s">
        <v>1241</v>
      </c>
      <c r="B533" s="44" t="s">
        <v>552</v>
      </c>
      <c r="C533" s="45" t="s">
        <v>1242</v>
      </c>
      <c r="D533" s="46">
        <v>4951820</v>
      </c>
      <c r="E533" s="128">
        <v>4488251.92</v>
      </c>
      <c r="F533" s="47">
        <f t="shared" si="8"/>
        <v>463568.08000000007</v>
      </c>
    </row>
    <row r="534" spans="1:6" ht="13.2">
      <c r="A534" s="20" t="s">
        <v>942</v>
      </c>
      <c r="B534" s="53" t="s">
        <v>552</v>
      </c>
      <c r="C534" s="22" t="s">
        <v>1243</v>
      </c>
      <c r="D534" s="23">
        <v>4951820</v>
      </c>
      <c r="E534" s="130">
        <v>4488251.92</v>
      </c>
      <c r="F534" s="54">
        <f t="shared" si="8"/>
        <v>463568.08000000007</v>
      </c>
    </row>
    <row r="535" spans="1:6" ht="13.2">
      <c r="A535" s="20" t="s">
        <v>985</v>
      </c>
      <c r="B535" s="53" t="s">
        <v>552</v>
      </c>
      <c r="C535" s="22" t="s">
        <v>1244</v>
      </c>
      <c r="D535" s="23">
        <v>4951820</v>
      </c>
      <c r="E535" s="130">
        <v>4488251.92</v>
      </c>
      <c r="F535" s="54">
        <f t="shared" si="8"/>
        <v>463568.08000000007</v>
      </c>
    </row>
    <row r="536" spans="1:6" ht="13.2">
      <c r="A536" s="43" t="s">
        <v>1245</v>
      </c>
      <c r="B536" s="44" t="s">
        <v>552</v>
      </c>
      <c r="C536" s="45" t="s">
        <v>1246</v>
      </c>
      <c r="D536" s="46">
        <v>78087640</v>
      </c>
      <c r="E536" s="128">
        <v>8361271.2699999996</v>
      </c>
      <c r="F536" s="47">
        <f t="shared" si="8"/>
        <v>69726368.730000004</v>
      </c>
    </row>
    <row r="537" spans="1:6" ht="13.2">
      <c r="A537" s="20" t="s">
        <v>942</v>
      </c>
      <c r="B537" s="53" t="s">
        <v>552</v>
      </c>
      <c r="C537" s="22" t="s">
        <v>1247</v>
      </c>
      <c r="D537" s="23">
        <v>78087640</v>
      </c>
      <c r="E537" s="130">
        <v>8361271.2699999996</v>
      </c>
      <c r="F537" s="54">
        <f t="shared" si="8"/>
        <v>69726368.730000004</v>
      </c>
    </row>
    <row r="538" spans="1:6" ht="13.2">
      <c r="A538" s="20" t="s">
        <v>985</v>
      </c>
      <c r="B538" s="53" t="s">
        <v>552</v>
      </c>
      <c r="C538" s="22" t="s">
        <v>1248</v>
      </c>
      <c r="D538" s="23">
        <v>78087640</v>
      </c>
      <c r="E538" s="130">
        <v>8361271.2699999996</v>
      </c>
      <c r="F538" s="54">
        <f t="shared" si="8"/>
        <v>69726368.730000004</v>
      </c>
    </row>
    <row r="539" spans="1:6" ht="21">
      <c r="A539" s="43" t="s">
        <v>982</v>
      </c>
      <c r="B539" s="44" t="s">
        <v>552</v>
      </c>
      <c r="C539" s="45" t="s">
        <v>1249</v>
      </c>
      <c r="D539" s="46">
        <v>8233472.0599999996</v>
      </c>
      <c r="E539" s="128">
        <v>5328208.8600000003</v>
      </c>
      <c r="F539" s="47">
        <f t="shared" si="8"/>
        <v>2905263.1999999993</v>
      </c>
    </row>
    <row r="540" spans="1:6" ht="13.2">
      <c r="A540" s="20" t="s">
        <v>942</v>
      </c>
      <c r="B540" s="53" t="s">
        <v>552</v>
      </c>
      <c r="C540" s="22" t="s">
        <v>1250</v>
      </c>
      <c r="D540" s="23">
        <v>8233472.0599999996</v>
      </c>
      <c r="E540" s="130">
        <v>5328208.8600000003</v>
      </c>
      <c r="F540" s="54">
        <f t="shared" si="8"/>
        <v>2905263.1999999993</v>
      </c>
    </row>
    <row r="541" spans="1:6" ht="13.2">
      <c r="A541" s="20" t="s">
        <v>985</v>
      </c>
      <c r="B541" s="53" t="s">
        <v>552</v>
      </c>
      <c r="C541" s="22" t="s">
        <v>1251</v>
      </c>
      <c r="D541" s="23">
        <v>8233472.0599999996</v>
      </c>
      <c r="E541" s="130">
        <v>5328208.8600000003</v>
      </c>
      <c r="F541" s="54">
        <f t="shared" si="8"/>
        <v>2905263.1999999993</v>
      </c>
    </row>
    <row r="542" spans="1:6" ht="13.2">
      <c r="A542" s="43" t="s">
        <v>612</v>
      </c>
      <c r="B542" s="44" t="s">
        <v>552</v>
      </c>
      <c r="C542" s="45" t="s">
        <v>1252</v>
      </c>
      <c r="D542" s="46">
        <v>1966431491.3699999</v>
      </c>
      <c r="E542" s="128">
        <v>1340413558.9300001</v>
      </c>
      <c r="F542" s="47">
        <f t="shared" si="8"/>
        <v>626017932.43999982</v>
      </c>
    </row>
    <row r="543" spans="1:6" ht="21">
      <c r="A543" s="43" t="s">
        <v>940</v>
      </c>
      <c r="B543" s="44" t="s">
        <v>552</v>
      </c>
      <c r="C543" s="45" t="s">
        <v>1253</v>
      </c>
      <c r="D543" s="46">
        <v>394386157.33999997</v>
      </c>
      <c r="E543" s="128">
        <v>265512011.74000001</v>
      </c>
      <c r="F543" s="47">
        <f t="shared" si="8"/>
        <v>128874145.59999996</v>
      </c>
    </row>
    <row r="544" spans="1:6" ht="13.2">
      <c r="A544" s="20" t="s">
        <v>942</v>
      </c>
      <c r="B544" s="53" t="s">
        <v>552</v>
      </c>
      <c r="C544" s="22" t="s">
        <v>1254</v>
      </c>
      <c r="D544" s="23">
        <v>394386157.33999997</v>
      </c>
      <c r="E544" s="130">
        <v>265512011.74000001</v>
      </c>
      <c r="F544" s="54">
        <f t="shared" si="8"/>
        <v>128874145.59999996</v>
      </c>
    </row>
    <row r="545" spans="1:6" ht="31.2">
      <c r="A545" s="20" t="s">
        <v>944</v>
      </c>
      <c r="B545" s="53" t="s">
        <v>552</v>
      </c>
      <c r="C545" s="22" t="s">
        <v>1255</v>
      </c>
      <c r="D545" s="23">
        <v>352196575.44999999</v>
      </c>
      <c r="E545" s="130">
        <v>249589733.74000001</v>
      </c>
      <c r="F545" s="54">
        <f t="shared" si="8"/>
        <v>102606841.70999998</v>
      </c>
    </row>
    <row r="546" spans="1:6" ht="13.2">
      <c r="A546" s="20" t="s">
        <v>985</v>
      </c>
      <c r="B546" s="53" t="s">
        <v>552</v>
      </c>
      <c r="C546" s="22" t="s">
        <v>1256</v>
      </c>
      <c r="D546" s="23">
        <v>42189581.890000001</v>
      </c>
      <c r="E546" s="130">
        <v>15922278</v>
      </c>
      <c r="F546" s="54">
        <f t="shared" si="8"/>
        <v>26267303.890000001</v>
      </c>
    </row>
    <row r="547" spans="1:6" ht="31.2">
      <c r="A547" s="43" t="s">
        <v>1257</v>
      </c>
      <c r="B547" s="44" t="s">
        <v>552</v>
      </c>
      <c r="C547" s="45" t="s">
        <v>1258</v>
      </c>
      <c r="D547" s="46">
        <v>1846333.89</v>
      </c>
      <c r="E547" s="128">
        <v>1846333.89</v>
      </c>
      <c r="F547" s="47" t="str">
        <f t="shared" si="8"/>
        <v>-</v>
      </c>
    </row>
    <row r="548" spans="1:6" ht="13.2">
      <c r="A548" s="20" t="s">
        <v>942</v>
      </c>
      <c r="B548" s="53" t="s">
        <v>552</v>
      </c>
      <c r="C548" s="22" t="s">
        <v>1259</v>
      </c>
      <c r="D548" s="23">
        <v>1846333.89</v>
      </c>
      <c r="E548" s="130">
        <v>1846333.89</v>
      </c>
      <c r="F548" s="54" t="str">
        <f t="shared" si="8"/>
        <v>-</v>
      </c>
    </row>
    <row r="549" spans="1:6" ht="13.2">
      <c r="A549" s="20" t="s">
        <v>985</v>
      </c>
      <c r="B549" s="53" t="s">
        <v>552</v>
      </c>
      <c r="C549" s="22" t="s">
        <v>1260</v>
      </c>
      <c r="D549" s="23">
        <v>1846333.89</v>
      </c>
      <c r="E549" s="130">
        <v>1846333.89</v>
      </c>
      <c r="F549" s="54" t="str">
        <f t="shared" si="8"/>
        <v>-</v>
      </c>
    </row>
    <row r="550" spans="1:6" ht="31.2">
      <c r="A550" s="43" t="s">
        <v>1261</v>
      </c>
      <c r="B550" s="44" t="s">
        <v>552</v>
      </c>
      <c r="C550" s="45" t="s">
        <v>1262</v>
      </c>
      <c r="D550" s="46">
        <v>19967890</v>
      </c>
      <c r="E550" s="128">
        <v>9353292.1300000008</v>
      </c>
      <c r="F550" s="47">
        <f t="shared" si="8"/>
        <v>10614597.869999999</v>
      </c>
    </row>
    <row r="551" spans="1:6" ht="13.2">
      <c r="A551" s="20" t="s">
        <v>942</v>
      </c>
      <c r="B551" s="53" t="s">
        <v>552</v>
      </c>
      <c r="C551" s="22" t="s">
        <v>1263</v>
      </c>
      <c r="D551" s="23">
        <v>19967890</v>
      </c>
      <c r="E551" s="130">
        <v>9353292.1300000008</v>
      </c>
      <c r="F551" s="54">
        <f t="shared" si="8"/>
        <v>10614597.869999999</v>
      </c>
    </row>
    <row r="552" spans="1:6" ht="31.2">
      <c r="A552" s="20" t="s">
        <v>944</v>
      </c>
      <c r="B552" s="53" t="s">
        <v>552</v>
      </c>
      <c r="C552" s="22" t="s">
        <v>1264</v>
      </c>
      <c r="D552" s="23">
        <v>19967890</v>
      </c>
      <c r="E552" s="130">
        <v>9353292.1300000008</v>
      </c>
      <c r="F552" s="54">
        <f t="shared" si="8"/>
        <v>10614597.869999999</v>
      </c>
    </row>
    <row r="553" spans="1:6" ht="92.4">
      <c r="A553" s="55" t="s">
        <v>1265</v>
      </c>
      <c r="B553" s="44" t="s">
        <v>552</v>
      </c>
      <c r="C553" s="45" t="s">
        <v>1266</v>
      </c>
      <c r="D553" s="46">
        <v>1300934200</v>
      </c>
      <c r="E553" s="128">
        <v>966365172.50999999</v>
      </c>
      <c r="F553" s="47">
        <f t="shared" si="8"/>
        <v>334569027.49000001</v>
      </c>
    </row>
    <row r="554" spans="1:6" ht="13.2">
      <c r="A554" s="20" t="s">
        <v>942</v>
      </c>
      <c r="B554" s="53" t="s">
        <v>552</v>
      </c>
      <c r="C554" s="22" t="s">
        <v>1267</v>
      </c>
      <c r="D554" s="23">
        <v>1300934200</v>
      </c>
      <c r="E554" s="130">
        <v>966365172.50999999</v>
      </c>
      <c r="F554" s="54">
        <f t="shared" si="8"/>
        <v>334569027.49000001</v>
      </c>
    </row>
    <row r="555" spans="1:6" ht="31.2">
      <c r="A555" s="20" t="s">
        <v>944</v>
      </c>
      <c r="B555" s="53" t="s">
        <v>552</v>
      </c>
      <c r="C555" s="22" t="s">
        <v>1268</v>
      </c>
      <c r="D555" s="23">
        <v>1300934200</v>
      </c>
      <c r="E555" s="130">
        <v>966365172.50999999</v>
      </c>
      <c r="F555" s="54">
        <f t="shared" si="8"/>
        <v>334569027.49000001</v>
      </c>
    </row>
    <row r="556" spans="1:6" ht="31.2">
      <c r="A556" s="43" t="s">
        <v>1269</v>
      </c>
      <c r="B556" s="44" t="s">
        <v>552</v>
      </c>
      <c r="C556" s="45" t="s">
        <v>1270</v>
      </c>
      <c r="D556" s="46">
        <v>17457500</v>
      </c>
      <c r="E556" s="128" t="s">
        <v>44</v>
      </c>
      <c r="F556" s="47">
        <f t="shared" si="8"/>
        <v>17457500</v>
      </c>
    </row>
    <row r="557" spans="1:6" ht="13.2">
      <c r="A557" s="20" t="s">
        <v>942</v>
      </c>
      <c r="B557" s="53" t="s">
        <v>552</v>
      </c>
      <c r="C557" s="22" t="s">
        <v>1271</v>
      </c>
      <c r="D557" s="23">
        <v>17457500</v>
      </c>
      <c r="E557" s="130" t="s">
        <v>44</v>
      </c>
      <c r="F557" s="54">
        <f t="shared" si="8"/>
        <v>17457500</v>
      </c>
    </row>
    <row r="558" spans="1:6" ht="13.2">
      <c r="A558" s="20" t="s">
        <v>985</v>
      </c>
      <c r="B558" s="53" t="s">
        <v>552</v>
      </c>
      <c r="C558" s="22" t="s">
        <v>1272</v>
      </c>
      <c r="D558" s="23">
        <v>17457500</v>
      </c>
      <c r="E558" s="130" t="s">
        <v>44</v>
      </c>
      <c r="F558" s="54">
        <f t="shared" si="8"/>
        <v>17457500</v>
      </c>
    </row>
    <row r="559" spans="1:6" ht="21">
      <c r="A559" s="43" t="s">
        <v>1273</v>
      </c>
      <c r="B559" s="44" t="s">
        <v>552</v>
      </c>
      <c r="C559" s="45" t="s">
        <v>1274</v>
      </c>
      <c r="D559" s="46">
        <v>35018428</v>
      </c>
      <c r="E559" s="128">
        <v>27707854.440000001</v>
      </c>
      <c r="F559" s="47">
        <f t="shared" si="8"/>
        <v>7310573.5599999987</v>
      </c>
    </row>
    <row r="560" spans="1:6" ht="13.2">
      <c r="A560" s="20" t="s">
        <v>942</v>
      </c>
      <c r="B560" s="53" t="s">
        <v>552</v>
      </c>
      <c r="C560" s="22" t="s">
        <v>1275</v>
      </c>
      <c r="D560" s="23">
        <v>35018428</v>
      </c>
      <c r="E560" s="130">
        <v>27707854.440000001</v>
      </c>
      <c r="F560" s="54">
        <f t="shared" si="8"/>
        <v>7310573.5599999987</v>
      </c>
    </row>
    <row r="561" spans="1:6" ht="13.2">
      <c r="A561" s="20" t="s">
        <v>985</v>
      </c>
      <c r="B561" s="53" t="s">
        <v>552</v>
      </c>
      <c r="C561" s="22" t="s">
        <v>1276</v>
      </c>
      <c r="D561" s="23">
        <v>35018428</v>
      </c>
      <c r="E561" s="130">
        <v>27707854.440000001</v>
      </c>
      <c r="F561" s="54">
        <f t="shared" si="8"/>
        <v>7310573.5599999987</v>
      </c>
    </row>
    <row r="562" spans="1:6" ht="21">
      <c r="A562" s="43" t="s">
        <v>1277</v>
      </c>
      <c r="B562" s="44" t="s">
        <v>552</v>
      </c>
      <c r="C562" s="45" t="s">
        <v>1278</v>
      </c>
      <c r="D562" s="46">
        <v>87830300</v>
      </c>
      <c r="E562" s="128">
        <v>22724623</v>
      </c>
      <c r="F562" s="47">
        <f t="shared" si="8"/>
        <v>65105677</v>
      </c>
    </row>
    <row r="563" spans="1:6" ht="61.8">
      <c r="A563" s="56" t="s">
        <v>1279</v>
      </c>
      <c r="B563" s="53" t="s">
        <v>552</v>
      </c>
      <c r="C563" s="22" t="s">
        <v>1280</v>
      </c>
      <c r="D563" s="23">
        <v>87830300</v>
      </c>
      <c r="E563" s="130">
        <v>22724623</v>
      </c>
      <c r="F563" s="54">
        <f t="shared" si="8"/>
        <v>65105677</v>
      </c>
    </row>
    <row r="564" spans="1:6" ht="31.2">
      <c r="A564" s="20" t="s">
        <v>1281</v>
      </c>
      <c r="B564" s="53" t="s">
        <v>552</v>
      </c>
      <c r="C564" s="22" t="s">
        <v>1282</v>
      </c>
      <c r="D564" s="23">
        <v>87830300</v>
      </c>
      <c r="E564" s="130">
        <v>22724623</v>
      </c>
      <c r="F564" s="54">
        <f t="shared" si="8"/>
        <v>65105677</v>
      </c>
    </row>
    <row r="565" spans="1:6" ht="13.2">
      <c r="A565" s="43" t="s">
        <v>1283</v>
      </c>
      <c r="B565" s="44" t="s">
        <v>552</v>
      </c>
      <c r="C565" s="45" t="s">
        <v>1284</v>
      </c>
      <c r="D565" s="46">
        <v>37290730</v>
      </c>
      <c r="E565" s="128">
        <v>14517592</v>
      </c>
      <c r="F565" s="47">
        <f t="shared" si="8"/>
        <v>22773138</v>
      </c>
    </row>
    <row r="566" spans="1:6" ht="13.2">
      <c r="A566" s="20" t="s">
        <v>942</v>
      </c>
      <c r="B566" s="53" t="s">
        <v>552</v>
      </c>
      <c r="C566" s="22" t="s">
        <v>1285</v>
      </c>
      <c r="D566" s="23">
        <v>37290730</v>
      </c>
      <c r="E566" s="130">
        <v>14517592</v>
      </c>
      <c r="F566" s="54">
        <f t="shared" si="8"/>
        <v>22773138</v>
      </c>
    </row>
    <row r="567" spans="1:6" ht="13.2">
      <c r="A567" s="20" t="s">
        <v>985</v>
      </c>
      <c r="B567" s="53" t="s">
        <v>552</v>
      </c>
      <c r="C567" s="22" t="s">
        <v>1286</v>
      </c>
      <c r="D567" s="23">
        <v>37290730</v>
      </c>
      <c r="E567" s="130">
        <v>14517592</v>
      </c>
      <c r="F567" s="54">
        <f t="shared" si="8"/>
        <v>22773138</v>
      </c>
    </row>
    <row r="568" spans="1:6" ht="21">
      <c r="A568" s="43" t="s">
        <v>1287</v>
      </c>
      <c r="B568" s="44" t="s">
        <v>552</v>
      </c>
      <c r="C568" s="45" t="s">
        <v>1288</v>
      </c>
      <c r="D568" s="46">
        <v>1436803</v>
      </c>
      <c r="E568" s="128">
        <v>558768</v>
      </c>
      <c r="F568" s="47">
        <f t="shared" si="8"/>
        <v>878035</v>
      </c>
    </row>
    <row r="569" spans="1:6" ht="13.2">
      <c r="A569" s="20" t="s">
        <v>942</v>
      </c>
      <c r="B569" s="53" t="s">
        <v>552</v>
      </c>
      <c r="C569" s="22" t="s">
        <v>1289</v>
      </c>
      <c r="D569" s="23">
        <v>1436803</v>
      </c>
      <c r="E569" s="130">
        <v>558768</v>
      </c>
      <c r="F569" s="54">
        <f t="shared" si="8"/>
        <v>878035</v>
      </c>
    </row>
    <row r="570" spans="1:6" ht="13.2">
      <c r="A570" s="20" t="s">
        <v>985</v>
      </c>
      <c r="B570" s="53" t="s">
        <v>552</v>
      </c>
      <c r="C570" s="22" t="s">
        <v>1290</v>
      </c>
      <c r="D570" s="23">
        <v>1436803</v>
      </c>
      <c r="E570" s="130">
        <v>558768</v>
      </c>
      <c r="F570" s="54">
        <f t="shared" si="8"/>
        <v>878035</v>
      </c>
    </row>
    <row r="571" spans="1:6" ht="21">
      <c r="A571" s="43" t="s">
        <v>982</v>
      </c>
      <c r="B571" s="44" t="s">
        <v>552</v>
      </c>
      <c r="C571" s="45" t="s">
        <v>1291</v>
      </c>
      <c r="D571" s="46">
        <v>24431579.09</v>
      </c>
      <c r="E571" s="128">
        <v>10491578.98</v>
      </c>
      <c r="F571" s="47">
        <f t="shared" si="8"/>
        <v>13940000.109999999</v>
      </c>
    </row>
    <row r="572" spans="1:6" ht="13.2">
      <c r="A572" s="20" t="s">
        <v>942</v>
      </c>
      <c r="B572" s="53" t="s">
        <v>552</v>
      </c>
      <c r="C572" s="22" t="s">
        <v>1292</v>
      </c>
      <c r="D572" s="23">
        <v>24431579.09</v>
      </c>
      <c r="E572" s="130">
        <v>10491578.98</v>
      </c>
      <c r="F572" s="54">
        <f t="shared" si="8"/>
        <v>13940000.109999999</v>
      </c>
    </row>
    <row r="573" spans="1:6" ht="13.2">
      <c r="A573" s="20" t="s">
        <v>985</v>
      </c>
      <c r="B573" s="53" t="s">
        <v>552</v>
      </c>
      <c r="C573" s="22" t="s">
        <v>1293</v>
      </c>
      <c r="D573" s="23">
        <v>24431579.09</v>
      </c>
      <c r="E573" s="130">
        <v>10491578.98</v>
      </c>
      <c r="F573" s="54">
        <f t="shared" si="8"/>
        <v>13940000.109999999</v>
      </c>
    </row>
    <row r="574" spans="1:6" ht="21">
      <c r="A574" s="43" t="s">
        <v>1294</v>
      </c>
      <c r="B574" s="44" t="s">
        <v>552</v>
      </c>
      <c r="C574" s="45" t="s">
        <v>1295</v>
      </c>
      <c r="D574" s="46">
        <v>24444460</v>
      </c>
      <c r="E574" s="128" t="s">
        <v>44</v>
      </c>
      <c r="F574" s="47">
        <f t="shared" si="8"/>
        <v>24444460</v>
      </c>
    </row>
    <row r="575" spans="1:6" ht="13.2">
      <c r="A575" s="20" t="s">
        <v>942</v>
      </c>
      <c r="B575" s="53" t="s">
        <v>552</v>
      </c>
      <c r="C575" s="22" t="s">
        <v>1296</v>
      </c>
      <c r="D575" s="23">
        <v>24444460</v>
      </c>
      <c r="E575" s="130" t="s">
        <v>44</v>
      </c>
      <c r="F575" s="54">
        <f t="shared" si="8"/>
        <v>24444460</v>
      </c>
    </row>
    <row r="576" spans="1:6" ht="13.2">
      <c r="A576" s="20" t="s">
        <v>985</v>
      </c>
      <c r="B576" s="53" t="s">
        <v>552</v>
      </c>
      <c r="C576" s="22" t="s">
        <v>1297</v>
      </c>
      <c r="D576" s="23">
        <v>24444460</v>
      </c>
      <c r="E576" s="130" t="s">
        <v>44</v>
      </c>
      <c r="F576" s="54">
        <f t="shared" si="8"/>
        <v>24444460</v>
      </c>
    </row>
    <row r="577" spans="1:6" ht="31.2">
      <c r="A577" s="43" t="s">
        <v>1298</v>
      </c>
      <c r="B577" s="44" t="s">
        <v>552</v>
      </c>
      <c r="C577" s="45" t="s">
        <v>1299</v>
      </c>
      <c r="D577" s="46">
        <v>3767214.09</v>
      </c>
      <c r="E577" s="128">
        <v>3767214.09</v>
      </c>
      <c r="F577" s="47" t="str">
        <f t="shared" si="8"/>
        <v>-</v>
      </c>
    </row>
    <row r="578" spans="1:6" ht="13.2">
      <c r="A578" s="20" t="s">
        <v>942</v>
      </c>
      <c r="B578" s="53" t="s">
        <v>552</v>
      </c>
      <c r="C578" s="22" t="s">
        <v>1300</v>
      </c>
      <c r="D578" s="23">
        <v>3767214.09</v>
      </c>
      <c r="E578" s="130">
        <v>3767214.09</v>
      </c>
      <c r="F578" s="54" t="str">
        <f t="shared" si="8"/>
        <v>-</v>
      </c>
    </row>
    <row r="579" spans="1:6" ht="13.2">
      <c r="A579" s="20" t="s">
        <v>985</v>
      </c>
      <c r="B579" s="53" t="s">
        <v>552</v>
      </c>
      <c r="C579" s="22" t="s">
        <v>1301</v>
      </c>
      <c r="D579" s="23">
        <v>3767214.09</v>
      </c>
      <c r="E579" s="130">
        <v>3767214.09</v>
      </c>
      <c r="F579" s="54" t="str">
        <f t="shared" si="8"/>
        <v>-</v>
      </c>
    </row>
    <row r="580" spans="1:6" ht="31.2">
      <c r="A580" s="43" t="s">
        <v>1257</v>
      </c>
      <c r="B580" s="44" t="s">
        <v>552</v>
      </c>
      <c r="C580" s="45" t="s">
        <v>1302</v>
      </c>
      <c r="D580" s="46">
        <v>2386557.46</v>
      </c>
      <c r="E580" s="128">
        <v>2386557.46</v>
      </c>
      <c r="F580" s="47" t="str">
        <f t="shared" si="8"/>
        <v>-</v>
      </c>
    </row>
    <row r="581" spans="1:6" ht="13.2">
      <c r="A581" s="20" t="s">
        <v>942</v>
      </c>
      <c r="B581" s="53" t="s">
        <v>552</v>
      </c>
      <c r="C581" s="22" t="s">
        <v>1303</v>
      </c>
      <c r="D581" s="23">
        <v>2386557.46</v>
      </c>
      <c r="E581" s="130">
        <v>2386557.46</v>
      </c>
      <c r="F581" s="54" t="str">
        <f t="shared" si="8"/>
        <v>-</v>
      </c>
    </row>
    <row r="582" spans="1:6" ht="13.2">
      <c r="A582" s="20" t="s">
        <v>985</v>
      </c>
      <c r="B582" s="53" t="s">
        <v>552</v>
      </c>
      <c r="C582" s="22" t="s">
        <v>1304</v>
      </c>
      <c r="D582" s="23">
        <v>2386557.46</v>
      </c>
      <c r="E582" s="130">
        <v>2386557.46</v>
      </c>
      <c r="F582" s="54" t="str">
        <f t="shared" si="8"/>
        <v>-</v>
      </c>
    </row>
    <row r="583" spans="1:6" ht="31.2">
      <c r="A583" s="43" t="s">
        <v>1305</v>
      </c>
      <c r="B583" s="44" t="s">
        <v>552</v>
      </c>
      <c r="C583" s="45" t="s">
        <v>1306</v>
      </c>
      <c r="D583" s="46">
        <v>15233338.5</v>
      </c>
      <c r="E583" s="128">
        <v>15182560.689999999</v>
      </c>
      <c r="F583" s="47">
        <f t="shared" si="8"/>
        <v>50777.810000000522</v>
      </c>
    </row>
    <row r="584" spans="1:6" ht="13.2">
      <c r="A584" s="20" t="s">
        <v>942</v>
      </c>
      <c r="B584" s="53" t="s">
        <v>552</v>
      </c>
      <c r="C584" s="22" t="s">
        <v>1307</v>
      </c>
      <c r="D584" s="23">
        <v>15233338.5</v>
      </c>
      <c r="E584" s="130">
        <v>15182560.689999999</v>
      </c>
      <c r="F584" s="54">
        <f t="shared" si="8"/>
        <v>50777.810000000522</v>
      </c>
    </row>
    <row r="585" spans="1:6" ht="13.2">
      <c r="A585" s="20" t="s">
        <v>985</v>
      </c>
      <c r="B585" s="53" t="s">
        <v>552</v>
      </c>
      <c r="C585" s="22" t="s">
        <v>1308</v>
      </c>
      <c r="D585" s="23">
        <v>15233338.5</v>
      </c>
      <c r="E585" s="130">
        <v>15182560.689999999</v>
      </c>
      <c r="F585" s="54">
        <f t="shared" si="8"/>
        <v>50777.810000000522</v>
      </c>
    </row>
    <row r="586" spans="1:6" ht="13.2">
      <c r="A586" s="43" t="s">
        <v>973</v>
      </c>
      <c r="B586" s="44" t="s">
        <v>552</v>
      </c>
      <c r="C586" s="45" t="s">
        <v>1309</v>
      </c>
      <c r="D586" s="46">
        <v>137855733.86000001</v>
      </c>
      <c r="E586" s="128">
        <v>102348078.83</v>
      </c>
      <c r="F586" s="47">
        <f t="shared" si="8"/>
        <v>35507655.030000016</v>
      </c>
    </row>
    <row r="587" spans="1:6" ht="21">
      <c r="A587" s="43" t="s">
        <v>940</v>
      </c>
      <c r="B587" s="44" t="s">
        <v>552</v>
      </c>
      <c r="C587" s="45" t="s">
        <v>1310</v>
      </c>
      <c r="D587" s="46">
        <v>120885836.03</v>
      </c>
      <c r="E587" s="128">
        <v>92401945.260000005</v>
      </c>
      <c r="F587" s="47">
        <f t="shared" si="8"/>
        <v>28483890.769999996</v>
      </c>
    </row>
    <row r="588" spans="1:6" ht="13.2">
      <c r="A588" s="20" t="s">
        <v>942</v>
      </c>
      <c r="B588" s="53" t="s">
        <v>552</v>
      </c>
      <c r="C588" s="22" t="s">
        <v>1311</v>
      </c>
      <c r="D588" s="23">
        <v>120885836.03</v>
      </c>
      <c r="E588" s="130">
        <v>92401945.260000005</v>
      </c>
      <c r="F588" s="54">
        <f t="shared" si="8"/>
        <v>28483890.769999996</v>
      </c>
    </row>
    <row r="589" spans="1:6" ht="31.2">
      <c r="A589" s="20" t="s">
        <v>944</v>
      </c>
      <c r="B589" s="53" t="s">
        <v>552</v>
      </c>
      <c r="C589" s="22" t="s">
        <v>1312</v>
      </c>
      <c r="D589" s="23">
        <v>120885836.03</v>
      </c>
      <c r="E589" s="130">
        <v>92401945.260000005</v>
      </c>
      <c r="F589" s="54">
        <f t="shared" si="8"/>
        <v>28483890.769999996</v>
      </c>
    </row>
    <row r="590" spans="1:6" ht="21">
      <c r="A590" s="43" t="s">
        <v>1313</v>
      </c>
      <c r="B590" s="44" t="s">
        <v>552</v>
      </c>
      <c r="C590" s="45" t="s">
        <v>1314</v>
      </c>
      <c r="D590" s="46">
        <v>1669440</v>
      </c>
      <c r="E590" s="128">
        <v>1076856.8</v>
      </c>
      <c r="F590" s="47">
        <f t="shared" si="8"/>
        <v>592583.19999999995</v>
      </c>
    </row>
    <row r="591" spans="1:6" ht="13.2">
      <c r="A591" s="20" t="s">
        <v>942</v>
      </c>
      <c r="B591" s="53" t="s">
        <v>552</v>
      </c>
      <c r="C591" s="22" t="s">
        <v>1315</v>
      </c>
      <c r="D591" s="23">
        <v>1669440</v>
      </c>
      <c r="E591" s="130">
        <v>1076856.8</v>
      </c>
      <c r="F591" s="54">
        <f t="shared" ref="F591:F654" si="9">IF(OR(D591="-",IF(E591="-",0,E591)&gt;=IF(D591="-",0,D591)),"-",IF(D591="-",0,D591)-IF(E591="-",0,E591))</f>
        <v>592583.19999999995</v>
      </c>
    </row>
    <row r="592" spans="1:6" ht="13.2">
      <c r="A592" s="20" t="s">
        <v>985</v>
      </c>
      <c r="B592" s="53" t="s">
        <v>552</v>
      </c>
      <c r="C592" s="22" t="s">
        <v>1316</v>
      </c>
      <c r="D592" s="23">
        <v>1669440</v>
      </c>
      <c r="E592" s="130">
        <v>1076856.8</v>
      </c>
      <c r="F592" s="54">
        <f t="shared" si="9"/>
        <v>592583.19999999995</v>
      </c>
    </row>
    <row r="593" spans="1:6" ht="21">
      <c r="A593" s="43" t="s">
        <v>982</v>
      </c>
      <c r="B593" s="44" t="s">
        <v>552</v>
      </c>
      <c r="C593" s="45" t="s">
        <v>1317</v>
      </c>
      <c r="D593" s="46">
        <v>421052.65</v>
      </c>
      <c r="E593" s="128">
        <v>421052.65</v>
      </c>
      <c r="F593" s="47" t="str">
        <f t="shared" si="9"/>
        <v>-</v>
      </c>
    </row>
    <row r="594" spans="1:6" ht="13.2">
      <c r="A594" s="20" t="s">
        <v>942</v>
      </c>
      <c r="B594" s="53" t="s">
        <v>552</v>
      </c>
      <c r="C594" s="22" t="s">
        <v>1318</v>
      </c>
      <c r="D594" s="23">
        <v>421052.65</v>
      </c>
      <c r="E594" s="130">
        <v>421052.65</v>
      </c>
      <c r="F594" s="54" t="str">
        <f t="shared" si="9"/>
        <v>-</v>
      </c>
    </row>
    <row r="595" spans="1:6" ht="13.2">
      <c r="A595" s="20" t="s">
        <v>985</v>
      </c>
      <c r="B595" s="53" t="s">
        <v>552</v>
      </c>
      <c r="C595" s="22" t="s">
        <v>1319</v>
      </c>
      <c r="D595" s="23">
        <v>421052.65</v>
      </c>
      <c r="E595" s="130">
        <v>421052.65</v>
      </c>
      <c r="F595" s="54" t="str">
        <f t="shared" si="9"/>
        <v>-</v>
      </c>
    </row>
    <row r="596" spans="1:6" ht="31.2">
      <c r="A596" s="43" t="s">
        <v>1320</v>
      </c>
      <c r="B596" s="44" t="s">
        <v>552</v>
      </c>
      <c r="C596" s="45" t="s">
        <v>1321</v>
      </c>
      <c r="D596" s="46">
        <v>943501.8</v>
      </c>
      <c r="E596" s="128">
        <v>938784.29</v>
      </c>
      <c r="F596" s="47">
        <f t="shared" si="9"/>
        <v>4717.5100000000093</v>
      </c>
    </row>
    <row r="597" spans="1:6" ht="13.2">
      <c r="A597" s="20" t="s">
        <v>942</v>
      </c>
      <c r="B597" s="53" t="s">
        <v>552</v>
      </c>
      <c r="C597" s="22" t="s">
        <v>1322</v>
      </c>
      <c r="D597" s="23">
        <v>943501.8</v>
      </c>
      <c r="E597" s="130">
        <v>938784.29</v>
      </c>
      <c r="F597" s="54">
        <f t="shared" si="9"/>
        <v>4717.5100000000093</v>
      </c>
    </row>
    <row r="598" spans="1:6" ht="13.2">
      <c r="A598" s="20" t="s">
        <v>985</v>
      </c>
      <c r="B598" s="53" t="s">
        <v>552</v>
      </c>
      <c r="C598" s="22" t="s">
        <v>1323</v>
      </c>
      <c r="D598" s="23">
        <v>943501.8</v>
      </c>
      <c r="E598" s="130">
        <v>938784.29</v>
      </c>
      <c r="F598" s="54">
        <f t="shared" si="9"/>
        <v>4717.5100000000093</v>
      </c>
    </row>
    <row r="599" spans="1:6" ht="21">
      <c r="A599" s="43" t="s">
        <v>940</v>
      </c>
      <c r="B599" s="44" t="s">
        <v>552</v>
      </c>
      <c r="C599" s="45" t="s">
        <v>1324</v>
      </c>
      <c r="D599" s="46">
        <v>12356956.01</v>
      </c>
      <c r="E599" s="128">
        <v>7509439.8300000001</v>
      </c>
      <c r="F599" s="47">
        <f t="shared" si="9"/>
        <v>4847516.18</v>
      </c>
    </row>
    <row r="600" spans="1:6" ht="13.2">
      <c r="A600" s="20" t="s">
        <v>942</v>
      </c>
      <c r="B600" s="53" t="s">
        <v>552</v>
      </c>
      <c r="C600" s="22" t="s">
        <v>1325</v>
      </c>
      <c r="D600" s="23">
        <v>12356956.01</v>
      </c>
      <c r="E600" s="130">
        <v>7509439.8300000001</v>
      </c>
      <c r="F600" s="54">
        <f t="shared" si="9"/>
        <v>4847516.18</v>
      </c>
    </row>
    <row r="601" spans="1:6" ht="31.2">
      <c r="A601" s="20" t="s">
        <v>944</v>
      </c>
      <c r="B601" s="53" t="s">
        <v>552</v>
      </c>
      <c r="C601" s="22" t="s">
        <v>1326</v>
      </c>
      <c r="D601" s="23">
        <v>10031209</v>
      </c>
      <c r="E601" s="130">
        <v>7509439.8300000001</v>
      </c>
      <c r="F601" s="54">
        <f t="shared" si="9"/>
        <v>2521769.17</v>
      </c>
    </row>
    <row r="602" spans="1:6" ht="13.2">
      <c r="A602" s="20" t="s">
        <v>985</v>
      </c>
      <c r="B602" s="53" t="s">
        <v>552</v>
      </c>
      <c r="C602" s="22" t="s">
        <v>1327</v>
      </c>
      <c r="D602" s="23">
        <v>2325747.0099999998</v>
      </c>
      <c r="E602" s="130" t="s">
        <v>44</v>
      </c>
      <c r="F602" s="54">
        <f t="shared" si="9"/>
        <v>2325747.0099999998</v>
      </c>
    </row>
    <row r="603" spans="1:6" ht="21">
      <c r="A603" s="43" t="s">
        <v>982</v>
      </c>
      <c r="B603" s="44" t="s">
        <v>552</v>
      </c>
      <c r="C603" s="45" t="s">
        <v>1328</v>
      </c>
      <c r="D603" s="46">
        <v>1578947.37</v>
      </c>
      <c r="E603" s="128" t="s">
        <v>44</v>
      </c>
      <c r="F603" s="47">
        <f t="shared" si="9"/>
        <v>1578947.37</v>
      </c>
    </row>
    <row r="604" spans="1:6" ht="13.2">
      <c r="A604" s="20" t="s">
        <v>942</v>
      </c>
      <c r="B604" s="53" t="s">
        <v>552</v>
      </c>
      <c r="C604" s="22" t="s">
        <v>1329</v>
      </c>
      <c r="D604" s="23">
        <v>1578947.37</v>
      </c>
      <c r="E604" s="130" t="s">
        <v>44</v>
      </c>
      <c r="F604" s="54">
        <f t="shared" si="9"/>
        <v>1578947.37</v>
      </c>
    </row>
    <row r="605" spans="1:6" ht="13.2">
      <c r="A605" s="20" t="s">
        <v>985</v>
      </c>
      <c r="B605" s="53" t="s">
        <v>552</v>
      </c>
      <c r="C605" s="22" t="s">
        <v>1330</v>
      </c>
      <c r="D605" s="23">
        <v>1578947.37</v>
      </c>
      <c r="E605" s="130" t="s">
        <v>44</v>
      </c>
      <c r="F605" s="54">
        <f t="shared" si="9"/>
        <v>1578947.37</v>
      </c>
    </row>
    <row r="606" spans="1:6" ht="21">
      <c r="A606" s="43" t="s">
        <v>1331</v>
      </c>
      <c r="B606" s="44" t="s">
        <v>552</v>
      </c>
      <c r="C606" s="45" t="s">
        <v>1332</v>
      </c>
      <c r="D606" s="46">
        <v>800000</v>
      </c>
      <c r="E606" s="128">
        <v>760000</v>
      </c>
      <c r="F606" s="47">
        <f t="shared" si="9"/>
        <v>40000</v>
      </c>
    </row>
    <row r="607" spans="1:6" ht="21">
      <c r="A607" s="43" t="s">
        <v>1333</v>
      </c>
      <c r="B607" s="44" t="s">
        <v>552</v>
      </c>
      <c r="C607" s="45" t="s">
        <v>1334</v>
      </c>
      <c r="D607" s="46">
        <v>800000</v>
      </c>
      <c r="E607" s="128">
        <v>760000</v>
      </c>
      <c r="F607" s="47">
        <f t="shared" si="9"/>
        <v>40000</v>
      </c>
    </row>
    <row r="608" spans="1:6" ht="13.2">
      <c r="A608" s="20" t="s">
        <v>942</v>
      </c>
      <c r="B608" s="53" t="s">
        <v>552</v>
      </c>
      <c r="C608" s="22" t="s">
        <v>1335</v>
      </c>
      <c r="D608" s="23">
        <v>800000</v>
      </c>
      <c r="E608" s="130">
        <v>760000</v>
      </c>
      <c r="F608" s="54">
        <f t="shared" si="9"/>
        <v>40000</v>
      </c>
    </row>
    <row r="609" spans="1:6" ht="13.2">
      <c r="A609" s="20" t="s">
        <v>985</v>
      </c>
      <c r="B609" s="53" t="s">
        <v>552</v>
      </c>
      <c r="C609" s="22" t="s">
        <v>1336</v>
      </c>
      <c r="D609" s="23">
        <v>800000</v>
      </c>
      <c r="E609" s="130">
        <v>760000</v>
      </c>
      <c r="F609" s="54">
        <f t="shared" si="9"/>
        <v>40000</v>
      </c>
    </row>
    <row r="610" spans="1:6" ht="13.2">
      <c r="A610" s="43" t="s">
        <v>996</v>
      </c>
      <c r="B610" s="44" t="s">
        <v>552</v>
      </c>
      <c r="C610" s="45" t="s">
        <v>1337</v>
      </c>
      <c r="D610" s="46">
        <v>83031137.030000001</v>
      </c>
      <c r="E610" s="128">
        <v>40566426.93</v>
      </c>
      <c r="F610" s="47">
        <f t="shared" si="9"/>
        <v>42464710.100000001</v>
      </c>
    </row>
    <row r="611" spans="1:6" ht="21">
      <c r="A611" s="43" t="s">
        <v>1022</v>
      </c>
      <c r="B611" s="44" t="s">
        <v>552</v>
      </c>
      <c r="C611" s="45" t="s">
        <v>1338</v>
      </c>
      <c r="D611" s="46">
        <v>61850560</v>
      </c>
      <c r="E611" s="128">
        <v>40566426.93</v>
      </c>
      <c r="F611" s="47">
        <f t="shared" si="9"/>
        <v>21284133.07</v>
      </c>
    </row>
    <row r="612" spans="1:6" ht="13.2">
      <c r="A612" s="20" t="s">
        <v>1000</v>
      </c>
      <c r="B612" s="53" t="s">
        <v>552</v>
      </c>
      <c r="C612" s="22" t="s">
        <v>1339</v>
      </c>
      <c r="D612" s="23">
        <v>61850560</v>
      </c>
      <c r="E612" s="130">
        <v>40566426.93</v>
      </c>
      <c r="F612" s="54">
        <f t="shared" si="9"/>
        <v>21284133.07</v>
      </c>
    </row>
    <row r="613" spans="1:6" ht="41.4">
      <c r="A613" s="20" t="s">
        <v>1002</v>
      </c>
      <c r="B613" s="53" t="s">
        <v>552</v>
      </c>
      <c r="C613" s="22" t="s">
        <v>1340</v>
      </c>
      <c r="D613" s="23">
        <v>36755560</v>
      </c>
      <c r="E613" s="130">
        <v>31071426.93</v>
      </c>
      <c r="F613" s="54">
        <f t="shared" si="9"/>
        <v>5684133.0700000003</v>
      </c>
    </row>
    <row r="614" spans="1:6" ht="13.2">
      <c r="A614" s="20" t="s">
        <v>1007</v>
      </c>
      <c r="B614" s="53" t="s">
        <v>552</v>
      </c>
      <c r="C614" s="22" t="s">
        <v>1341</v>
      </c>
      <c r="D614" s="23">
        <v>25095000</v>
      </c>
      <c r="E614" s="130">
        <v>9495000</v>
      </c>
      <c r="F614" s="54">
        <f t="shared" si="9"/>
        <v>15600000</v>
      </c>
    </row>
    <row r="615" spans="1:6" ht="13.2">
      <c r="A615" s="43" t="s">
        <v>1342</v>
      </c>
      <c r="B615" s="44" t="s">
        <v>552</v>
      </c>
      <c r="C615" s="45" t="s">
        <v>1343</v>
      </c>
      <c r="D615" s="46">
        <v>16579650</v>
      </c>
      <c r="E615" s="128" t="s">
        <v>44</v>
      </c>
      <c r="F615" s="47">
        <f t="shared" si="9"/>
        <v>16579650</v>
      </c>
    </row>
    <row r="616" spans="1:6" ht="13.2">
      <c r="A616" s="20" t="s">
        <v>1000</v>
      </c>
      <c r="B616" s="53" t="s">
        <v>552</v>
      </c>
      <c r="C616" s="22" t="s">
        <v>1344</v>
      </c>
      <c r="D616" s="23">
        <v>16579650</v>
      </c>
      <c r="E616" s="130" t="s">
        <v>44</v>
      </c>
      <c r="F616" s="54">
        <f t="shared" si="9"/>
        <v>16579650</v>
      </c>
    </row>
    <row r="617" spans="1:6" ht="13.2">
      <c r="A617" s="20" t="s">
        <v>1007</v>
      </c>
      <c r="B617" s="53" t="s">
        <v>552</v>
      </c>
      <c r="C617" s="22" t="s">
        <v>1345</v>
      </c>
      <c r="D617" s="23">
        <v>16579650</v>
      </c>
      <c r="E617" s="130" t="s">
        <v>44</v>
      </c>
      <c r="F617" s="54">
        <f t="shared" si="9"/>
        <v>16579650</v>
      </c>
    </row>
    <row r="618" spans="1:6" ht="13.2">
      <c r="A618" s="43" t="s">
        <v>1346</v>
      </c>
      <c r="B618" s="44" t="s">
        <v>552</v>
      </c>
      <c r="C618" s="45" t="s">
        <v>1347</v>
      </c>
      <c r="D618" s="46">
        <v>3548295.45</v>
      </c>
      <c r="E618" s="128" t="s">
        <v>44</v>
      </c>
      <c r="F618" s="47">
        <f t="shared" si="9"/>
        <v>3548295.45</v>
      </c>
    </row>
    <row r="619" spans="1:6" ht="13.2">
      <c r="A619" s="20" t="s">
        <v>942</v>
      </c>
      <c r="B619" s="53" t="s">
        <v>552</v>
      </c>
      <c r="C619" s="22" t="s">
        <v>1348</v>
      </c>
      <c r="D619" s="23">
        <v>128295.45</v>
      </c>
      <c r="E619" s="130" t="s">
        <v>44</v>
      </c>
      <c r="F619" s="54">
        <f t="shared" si="9"/>
        <v>128295.45</v>
      </c>
    </row>
    <row r="620" spans="1:6" ht="13.2">
      <c r="A620" s="20" t="s">
        <v>985</v>
      </c>
      <c r="B620" s="53" t="s">
        <v>552</v>
      </c>
      <c r="C620" s="22" t="s">
        <v>1349</v>
      </c>
      <c r="D620" s="23">
        <v>128295.45</v>
      </c>
      <c r="E620" s="130" t="s">
        <v>44</v>
      </c>
      <c r="F620" s="54">
        <f t="shared" si="9"/>
        <v>128295.45</v>
      </c>
    </row>
    <row r="621" spans="1:6" ht="13.2">
      <c r="A621" s="20" t="s">
        <v>1000</v>
      </c>
      <c r="B621" s="53" t="s">
        <v>552</v>
      </c>
      <c r="C621" s="22" t="s">
        <v>1350</v>
      </c>
      <c r="D621" s="23">
        <v>3420000</v>
      </c>
      <c r="E621" s="130" t="s">
        <v>44</v>
      </c>
      <c r="F621" s="54">
        <f t="shared" si="9"/>
        <v>3420000</v>
      </c>
    </row>
    <row r="622" spans="1:6" ht="13.2">
      <c r="A622" s="20" t="s">
        <v>1007</v>
      </c>
      <c r="B622" s="53" t="s">
        <v>552</v>
      </c>
      <c r="C622" s="22" t="s">
        <v>1351</v>
      </c>
      <c r="D622" s="23">
        <v>3420000</v>
      </c>
      <c r="E622" s="130" t="s">
        <v>44</v>
      </c>
      <c r="F622" s="54">
        <f t="shared" si="9"/>
        <v>3420000</v>
      </c>
    </row>
    <row r="623" spans="1:6" ht="21">
      <c r="A623" s="43" t="s">
        <v>982</v>
      </c>
      <c r="B623" s="44" t="s">
        <v>552</v>
      </c>
      <c r="C623" s="45" t="s">
        <v>1352</v>
      </c>
      <c r="D623" s="46">
        <v>1052631.58</v>
      </c>
      <c r="E623" s="128" t="s">
        <v>44</v>
      </c>
      <c r="F623" s="47">
        <f t="shared" si="9"/>
        <v>1052631.58</v>
      </c>
    </row>
    <row r="624" spans="1:6" ht="13.2">
      <c r="A624" s="20" t="s">
        <v>1000</v>
      </c>
      <c r="B624" s="53" t="s">
        <v>552</v>
      </c>
      <c r="C624" s="22" t="s">
        <v>1353</v>
      </c>
      <c r="D624" s="23">
        <v>1052631.58</v>
      </c>
      <c r="E624" s="130" t="s">
        <v>44</v>
      </c>
      <c r="F624" s="54">
        <f t="shared" si="9"/>
        <v>1052631.58</v>
      </c>
    </row>
    <row r="625" spans="1:6" ht="13.2">
      <c r="A625" s="20" t="s">
        <v>1007</v>
      </c>
      <c r="B625" s="53" t="s">
        <v>552</v>
      </c>
      <c r="C625" s="22" t="s">
        <v>1354</v>
      </c>
      <c r="D625" s="23">
        <v>1052631.58</v>
      </c>
      <c r="E625" s="130" t="s">
        <v>44</v>
      </c>
      <c r="F625" s="54">
        <f t="shared" si="9"/>
        <v>1052631.58</v>
      </c>
    </row>
    <row r="626" spans="1:6" ht="13.2">
      <c r="A626" s="43" t="s">
        <v>617</v>
      </c>
      <c r="B626" s="44" t="s">
        <v>552</v>
      </c>
      <c r="C626" s="45" t="s">
        <v>1355</v>
      </c>
      <c r="D626" s="46">
        <v>53215231</v>
      </c>
      <c r="E626" s="128">
        <v>39108055.82</v>
      </c>
      <c r="F626" s="47">
        <f t="shared" si="9"/>
        <v>14107175.18</v>
      </c>
    </row>
    <row r="627" spans="1:6" ht="41.4">
      <c r="A627" s="43" t="s">
        <v>1356</v>
      </c>
      <c r="B627" s="44" t="s">
        <v>552</v>
      </c>
      <c r="C627" s="45" t="s">
        <v>1357</v>
      </c>
      <c r="D627" s="46">
        <v>1949400</v>
      </c>
      <c r="E627" s="128">
        <v>1275695.32</v>
      </c>
      <c r="F627" s="47">
        <f t="shared" si="9"/>
        <v>673704.67999999993</v>
      </c>
    </row>
    <row r="628" spans="1:6" ht="21">
      <c r="A628" s="20" t="s">
        <v>562</v>
      </c>
      <c r="B628" s="53" t="s">
        <v>552</v>
      </c>
      <c r="C628" s="22" t="s">
        <v>1358</v>
      </c>
      <c r="D628" s="23">
        <v>1294900</v>
      </c>
      <c r="E628" s="130">
        <v>853465.4</v>
      </c>
      <c r="F628" s="54">
        <f t="shared" si="9"/>
        <v>441434.6</v>
      </c>
    </row>
    <row r="629" spans="1:6" ht="13.2">
      <c r="A629" s="20" t="s">
        <v>564</v>
      </c>
      <c r="B629" s="53" t="s">
        <v>552</v>
      </c>
      <c r="C629" s="22" t="s">
        <v>1359</v>
      </c>
      <c r="D629" s="23">
        <v>993100</v>
      </c>
      <c r="E629" s="130">
        <v>672260.74</v>
      </c>
      <c r="F629" s="54">
        <f t="shared" si="9"/>
        <v>320839.26</v>
      </c>
    </row>
    <row r="630" spans="1:6" ht="31.2">
      <c r="A630" s="20" t="s">
        <v>568</v>
      </c>
      <c r="B630" s="53" t="s">
        <v>552</v>
      </c>
      <c r="C630" s="22" t="s">
        <v>1360</v>
      </c>
      <c r="D630" s="23">
        <v>301800</v>
      </c>
      <c r="E630" s="130">
        <v>181204.66</v>
      </c>
      <c r="F630" s="54">
        <f t="shared" si="9"/>
        <v>120595.34</v>
      </c>
    </row>
    <row r="631" spans="1:6" ht="21">
      <c r="A631" s="20" t="s">
        <v>570</v>
      </c>
      <c r="B631" s="53" t="s">
        <v>552</v>
      </c>
      <c r="C631" s="22" t="s">
        <v>1361</v>
      </c>
      <c r="D631" s="23">
        <v>654500</v>
      </c>
      <c r="E631" s="130">
        <v>422229.92</v>
      </c>
      <c r="F631" s="54">
        <f t="shared" si="9"/>
        <v>232270.08000000002</v>
      </c>
    </row>
    <row r="632" spans="1:6" ht="13.2">
      <c r="A632" s="20" t="s">
        <v>572</v>
      </c>
      <c r="B632" s="53" t="s">
        <v>552</v>
      </c>
      <c r="C632" s="22" t="s">
        <v>1362</v>
      </c>
      <c r="D632" s="23">
        <v>654500</v>
      </c>
      <c r="E632" s="130">
        <v>422229.92</v>
      </c>
      <c r="F632" s="54">
        <f t="shared" si="9"/>
        <v>232270.08000000002</v>
      </c>
    </row>
    <row r="633" spans="1:6" ht="82.2">
      <c r="A633" s="55" t="s">
        <v>1363</v>
      </c>
      <c r="B633" s="44" t="s">
        <v>552</v>
      </c>
      <c r="C633" s="45" t="s">
        <v>1364</v>
      </c>
      <c r="D633" s="46">
        <v>1298900</v>
      </c>
      <c r="E633" s="128">
        <v>800504.96</v>
      </c>
      <c r="F633" s="47">
        <f t="shared" si="9"/>
        <v>498395.04000000004</v>
      </c>
    </row>
    <row r="634" spans="1:6" ht="21">
      <c r="A634" s="20" t="s">
        <v>562</v>
      </c>
      <c r="B634" s="53" t="s">
        <v>552</v>
      </c>
      <c r="C634" s="22" t="s">
        <v>1365</v>
      </c>
      <c r="D634" s="23">
        <v>900404</v>
      </c>
      <c r="E634" s="130">
        <v>581308.96</v>
      </c>
      <c r="F634" s="54">
        <f t="shared" si="9"/>
        <v>319095.04000000004</v>
      </c>
    </row>
    <row r="635" spans="1:6" ht="13.2">
      <c r="A635" s="20" t="s">
        <v>564</v>
      </c>
      <c r="B635" s="53" t="s">
        <v>552</v>
      </c>
      <c r="C635" s="22" t="s">
        <v>1366</v>
      </c>
      <c r="D635" s="23">
        <v>690200</v>
      </c>
      <c r="E635" s="130">
        <v>451887.31</v>
      </c>
      <c r="F635" s="54">
        <f t="shared" si="9"/>
        <v>238312.69</v>
      </c>
    </row>
    <row r="636" spans="1:6" ht="21">
      <c r="A636" s="20" t="s">
        <v>566</v>
      </c>
      <c r="B636" s="53" t="s">
        <v>552</v>
      </c>
      <c r="C636" s="22" t="s">
        <v>1367</v>
      </c>
      <c r="D636" s="23">
        <v>804</v>
      </c>
      <c r="E636" s="130">
        <v>804</v>
      </c>
      <c r="F636" s="54" t="str">
        <f t="shared" si="9"/>
        <v>-</v>
      </c>
    </row>
    <row r="637" spans="1:6" ht="31.2">
      <c r="A637" s="20" t="s">
        <v>568</v>
      </c>
      <c r="B637" s="53" t="s">
        <v>552</v>
      </c>
      <c r="C637" s="22" t="s">
        <v>1368</v>
      </c>
      <c r="D637" s="23">
        <v>209400</v>
      </c>
      <c r="E637" s="130">
        <v>128617.65</v>
      </c>
      <c r="F637" s="54">
        <f t="shared" si="9"/>
        <v>80782.350000000006</v>
      </c>
    </row>
    <row r="638" spans="1:6" ht="21">
      <c r="A638" s="20" t="s">
        <v>570</v>
      </c>
      <c r="B638" s="53" t="s">
        <v>552</v>
      </c>
      <c r="C638" s="22" t="s">
        <v>1369</v>
      </c>
      <c r="D638" s="23">
        <v>398496</v>
      </c>
      <c r="E638" s="130">
        <v>219196</v>
      </c>
      <c r="F638" s="54">
        <f t="shared" si="9"/>
        <v>179300</v>
      </c>
    </row>
    <row r="639" spans="1:6" ht="13.2">
      <c r="A639" s="20" t="s">
        <v>572</v>
      </c>
      <c r="B639" s="53" t="s">
        <v>552</v>
      </c>
      <c r="C639" s="22" t="s">
        <v>1370</v>
      </c>
      <c r="D639" s="23">
        <v>398496</v>
      </c>
      <c r="E639" s="130">
        <v>219196</v>
      </c>
      <c r="F639" s="54">
        <f t="shared" si="9"/>
        <v>179300</v>
      </c>
    </row>
    <row r="640" spans="1:6" ht="21">
      <c r="A640" s="43" t="s">
        <v>1371</v>
      </c>
      <c r="B640" s="44" t="s">
        <v>552</v>
      </c>
      <c r="C640" s="45" t="s">
        <v>1372</v>
      </c>
      <c r="D640" s="46">
        <v>130000</v>
      </c>
      <c r="E640" s="128">
        <v>130000</v>
      </c>
      <c r="F640" s="47" t="str">
        <f t="shared" si="9"/>
        <v>-</v>
      </c>
    </row>
    <row r="641" spans="1:6" ht="13.2">
      <c r="A641" s="20" t="s">
        <v>942</v>
      </c>
      <c r="B641" s="53" t="s">
        <v>552</v>
      </c>
      <c r="C641" s="22" t="s">
        <v>1373</v>
      </c>
      <c r="D641" s="23">
        <v>130000</v>
      </c>
      <c r="E641" s="130">
        <v>130000</v>
      </c>
      <c r="F641" s="54" t="str">
        <f t="shared" si="9"/>
        <v>-</v>
      </c>
    </row>
    <row r="642" spans="1:6" ht="13.2">
      <c r="A642" s="20" t="s">
        <v>985</v>
      </c>
      <c r="B642" s="53" t="s">
        <v>552</v>
      </c>
      <c r="C642" s="22" t="s">
        <v>1374</v>
      </c>
      <c r="D642" s="23">
        <v>130000</v>
      </c>
      <c r="E642" s="130">
        <v>130000</v>
      </c>
      <c r="F642" s="54" t="str">
        <f t="shared" si="9"/>
        <v>-</v>
      </c>
    </row>
    <row r="643" spans="1:6" ht="21">
      <c r="A643" s="43" t="s">
        <v>940</v>
      </c>
      <c r="B643" s="44" t="s">
        <v>552</v>
      </c>
      <c r="C643" s="45" t="s">
        <v>1375</v>
      </c>
      <c r="D643" s="46">
        <v>31660031</v>
      </c>
      <c r="E643" s="128">
        <v>24034845.02</v>
      </c>
      <c r="F643" s="47">
        <f t="shared" si="9"/>
        <v>7625185.9800000004</v>
      </c>
    </row>
    <row r="644" spans="1:6" ht="13.2">
      <c r="A644" s="20" t="s">
        <v>942</v>
      </c>
      <c r="B644" s="53" t="s">
        <v>552</v>
      </c>
      <c r="C644" s="22" t="s">
        <v>1376</v>
      </c>
      <c r="D644" s="23">
        <v>31660031</v>
      </c>
      <c r="E644" s="130">
        <v>24034845.02</v>
      </c>
      <c r="F644" s="54">
        <f t="shared" si="9"/>
        <v>7625185.9800000004</v>
      </c>
    </row>
    <row r="645" spans="1:6" ht="31.2">
      <c r="A645" s="20" t="s">
        <v>944</v>
      </c>
      <c r="B645" s="53" t="s">
        <v>552</v>
      </c>
      <c r="C645" s="22" t="s">
        <v>1377</v>
      </c>
      <c r="D645" s="23">
        <v>31660031</v>
      </c>
      <c r="E645" s="130">
        <v>24034845.02</v>
      </c>
      <c r="F645" s="54">
        <f t="shared" si="9"/>
        <v>7625185.9800000004</v>
      </c>
    </row>
    <row r="646" spans="1:6" ht="13.2">
      <c r="A646" s="43" t="s">
        <v>608</v>
      </c>
      <c r="B646" s="44" t="s">
        <v>552</v>
      </c>
      <c r="C646" s="45" t="s">
        <v>1378</v>
      </c>
      <c r="D646" s="46">
        <v>1700000</v>
      </c>
      <c r="E646" s="128">
        <v>410912</v>
      </c>
      <c r="F646" s="47">
        <f t="shared" si="9"/>
        <v>1289088</v>
      </c>
    </row>
    <row r="647" spans="1:6" ht="13.2">
      <c r="A647" s="20" t="s">
        <v>942</v>
      </c>
      <c r="B647" s="53" t="s">
        <v>552</v>
      </c>
      <c r="C647" s="22" t="s">
        <v>1379</v>
      </c>
      <c r="D647" s="23">
        <v>1700000</v>
      </c>
      <c r="E647" s="130">
        <v>410912</v>
      </c>
      <c r="F647" s="54">
        <f t="shared" si="9"/>
        <v>1289088</v>
      </c>
    </row>
    <row r="648" spans="1:6" ht="31.2">
      <c r="A648" s="20" t="s">
        <v>944</v>
      </c>
      <c r="B648" s="53" t="s">
        <v>552</v>
      </c>
      <c r="C648" s="22" t="s">
        <v>1380</v>
      </c>
      <c r="D648" s="23">
        <v>1700000</v>
      </c>
      <c r="E648" s="130">
        <v>410912</v>
      </c>
      <c r="F648" s="54">
        <f t="shared" si="9"/>
        <v>1289088</v>
      </c>
    </row>
    <row r="649" spans="1:6" ht="13.2">
      <c r="A649" s="43" t="s">
        <v>560</v>
      </c>
      <c r="B649" s="44" t="s">
        <v>552</v>
      </c>
      <c r="C649" s="45" t="s">
        <v>1381</v>
      </c>
      <c r="D649" s="46">
        <v>16476900</v>
      </c>
      <c r="E649" s="128">
        <v>12456098.52</v>
      </c>
      <c r="F649" s="47">
        <f t="shared" si="9"/>
        <v>4020801.4800000004</v>
      </c>
    </row>
    <row r="650" spans="1:6" ht="21">
      <c r="A650" s="20" t="s">
        <v>562</v>
      </c>
      <c r="B650" s="53" t="s">
        <v>552</v>
      </c>
      <c r="C650" s="22" t="s">
        <v>1382</v>
      </c>
      <c r="D650" s="23">
        <v>15464800</v>
      </c>
      <c r="E650" s="130">
        <v>11772398.67</v>
      </c>
      <c r="F650" s="54">
        <f t="shared" si="9"/>
        <v>3692401.33</v>
      </c>
    </row>
    <row r="651" spans="1:6" ht="13.2">
      <c r="A651" s="20" t="s">
        <v>564</v>
      </c>
      <c r="B651" s="53" t="s">
        <v>552</v>
      </c>
      <c r="C651" s="22" t="s">
        <v>1383</v>
      </c>
      <c r="D651" s="23">
        <v>11794956</v>
      </c>
      <c r="E651" s="130">
        <v>9078550.5299999993</v>
      </c>
      <c r="F651" s="54">
        <f t="shared" si="9"/>
        <v>2716405.4700000007</v>
      </c>
    </row>
    <row r="652" spans="1:6" ht="21">
      <c r="A652" s="20" t="s">
        <v>566</v>
      </c>
      <c r="B652" s="53" t="s">
        <v>552</v>
      </c>
      <c r="C652" s="22" t="s">
        <v>1384</v>
      </c>
      <c r="D652" s="23">
        <v>142967</v>
      </c>
      <c r="E652" s="130">
        <v>106615.02</v>
      </c>
      <c r="F652" s="54">
        <f t="shared" si="9"/>
        <v>36351.979999999996</v>
      </c>
    </row>
    <row r="653" spans="1:6" ht="31.2">
      <c r="A653" s="20" t="s">
        <v>568</v>
      </c>
      <c r="B653" s="53" t="s">
        <v>552</v>
      </c>
      <c r="C653" s="22" t="s">
        <v>1385</v>
      </c>
      <c r="D653" s="23">
        <v>3526877</v>
      </c>
      <c r="E653" s="130">
        <v>2587233.12</v>
      </c>
      <c r="F653" s="54">
        <f t="shared" si="9"/>
        <v>939643.87999999989</v>
      </c>
    </row>
    <row r="654" spans="1:6" ht="21">
      <c r="A654" s="20" t="s">
        <v>570</v>
      </c>
      <c r="B654" s="53" t="s">
        <v>552</v>
      </c>
      <c r="C654" s="22" t="s">
        <v>1386</v>
      </c>
      <c r="D654" s="23">
        <v>1012100</v>
      </c>
      <c r="E654" s="130">
        <v>683699.85</v>
      </c>
      <c r="F654" s="54">
        <f t="shared" si="9"/>
        <v>328400.15000000002</v>
      </c>
    </row>
    <row r="655" spans="1:6" ht="13.2">
      <c r="A655" s="20" t="s">
        <v>572</v>
      </c>
      <c r="B655" s="53" t="s">
        <v>552</v>
      </c>
      <c r="C655" s="22" t="s">
        <v>1387</v>
      </c>
      <c r="D655" s="23">
        <v>1012100</v>
      </c>
      <c r="E655" s="130">
        <v>683699.85</v>
      </c>
      <c r="F655" s="54">
        <f t="shared" ref="F655:F669" si="10">IF(OR(D655="-",IF(E655="-",0,E655)&gt;=IF(D655="-",0,D655)),"-",IF(D655="-",0,D655)-IF(E655="-",0,E655))</f>
        <v>328400.15000000002</v>
      </c>
    </row>
    <row r="656" spans="1:6" ht="13.2">
      <c r="A656" s="43" t="s">
        <v>1050</v>
      </c>
      <c r="B656" s="44" t="s">
        <v>552</v>
      </c>
      <c r="C656" s="45" t="s">
        <v>1388</v>
      </c>
      <c r="D656" s="46">
        <v>160620100</v>
      </c>
      <c r="E656" s="128">
        <v>103161371.77</v>
      </c>
      <c r="F656" s="47">
        <f t="shared" si="10"/>
        <v>57458728.230000004</v>
      </c>
    </row>
    <row r="657" spans="1:6" ht="13.2">
      <c r="A657" s="43" t="s">
        <v>1060</v>
      </c>
      <c r="B657" s="44" t="s">
        <v>552</v>
      </c>
      <c r="C657" s="45" t="s">
        <v>1389</v>
      </c>
      <c r="D657" s="46">
        <v>124558600</v>
      </c>
      <c r="E657" s="128">
        <v>86252360.700000003</v>
      </c>
      <c r="F657" s="47">
        <f t="shared" si="10"/>
        <v>38306239.299999997</v>
      </c>
    </row>
    <row r="658" spans="1:6" ht="82.2">
      <c r="A658" s="55" t="s">
        <v>1363</v>
      </c>
      <c r="B658" s="44" t="s">
        <v>552</v>
      </c>
      <c r="C658" s="45" t="s">
        <v>1390</v>
      </c>
      <c r="D658" s="46">
        <v>86337524.549999997</v>
      </c>
      <c r="E658" s="128">
        <v>72116460.700000003</v>
      </c>
      <c r="F658" s="47">
        <f t="shared" si="10"/>
        <v>14221063.849999994</v>
      </c>
    </row>
    <row r="659" spans="1:6" ht="13.2">
      <c r="A659" s="20" t="s">
        <v>942</v>
      </c>
      <c r="B659" s="53" t="s">
        <v>552</v>
      </c>
      <c r="C659" s="22" t="s">
        <v>1391</v>
      </c>
      <c r="D659" s="23">
        <v>86337524.549999997</v>
      </c>
      <c r="E659" s="130">
        <v>72116460.700000003</v>
      </c>
      <c r="F659" s="54">
        <f t="shared" si="10"/>
        <v>14221063.849999994</v>
      </c>
    </row>
    <row r="660" spans="1:6" ht="31.2">
      <c r="A660" s="20" t="s">
        <v>944</v>
      </c>
      <c r="B660" s="53" t="s">
        <v>552</v>
      </c>
      <c r="C660" s="22" t="s">
        <v>1392</v>
      </c>
      <c r="D660" s="23">
        <v>86337524.549999997</v>
      </c>
      <c r="E660" s="130">
        <v>72116460.700000003</v>
      </c>
      <c r="F660" s="54">
        <f t="shared" si="10"/>
        <v>14221063.849999994</v>
      </c>
    </row>
    <row r="661" spans="1:6" ht="41.4">
      <c r="A661" s="43" t="s">
        <v>1393</v>
      </c>
      <c r="B661" s="44" t="s">
        <v>552</v>
      </c>
      <c r="C661" s="45" t="s">
        <v>1394</v>
      </c>
      <c r="D661" s="46">
        <v>38221075.450000003</v>
      </c>
      <c r="E661" s="128">
        <v>14135900</v>
      </c>
      <c r="F661" s="47">
        <f t="shared" si="10"/>
        <v>24085175.450000003</v>
      </c>
    </row>
    <row r="662" spans="1:6" ht="13.2">
      <c r="A662" s="20" t="s">
        <v>942</v>
      </c>
      <c r="B662" s="53" t="s">
        <v>552</v>
      </c>
      <c r="C662" s="22" t="s">
        <v>1395</v>
      </c>
      <c r="D662" s="23">
        <v>38221075.450000003</v>
      </c>
      <c r="E662" s="130">
        <v>14135900</v>
      </c>
      <c r="F662" s="54">
        <f t="shared" si="10"/>
        <v>24085175.450000003</v>
      </c>
    </row>
    <row r="663" spans="1:6" ht="31.2">
      <c r="A663" s="20" t="s">
        <v>944</v>
      </c>
      <c r="B663" s="53" t="s">
        <v>552</v>
      </c>
      <c r="C663" s="22" t="s">
        <v>1396</v>
      </c>
      <c r="D663" s="23">
        <v>38221075.450000003</v>
      </c>
      <c r="E663" s="130">
        <v>14135900</v>
      </c>
      <c r="F663" s="54">
        <f t="shared" si="10"/>
        <v>24085175.450000003</v>
      </c>
    </row>
    <row r="664" spans="1:6" ht="13.2">
      <c r="A664" s="43" t="s">
        <v>1077</v>
      </c>
      <c r="B664" s="44" t="s">
        <v>552</v>
      </c>
      <c r="C664" s="45" t="s">
        <v>1397</v>
      </c>
      <c r="D664" s="46">
        <v>36061500</v>
      </c>
      <c r="E664" s="128">
        <v>16909011.07</v>
      </c>
      <c r="F664" s="47">
        <f t="shared" si="10"/>
        <v>19152488.93</v>
      </c>
    </row>
    <row r="665" spans="1:6" ht="41.4">
      <c r="A665" s="43" t="s">
        <v>1356</v>
      </c>
      <c r="B665" s="44" t="s">
        <v>552</v>
      </c>
      <c r="C665" s="45" t="s">
        <v>1398</v>
      </c>
      <c r="D665" s="46">
        <v>36061500</v>
      </c>
      <c r="E665" s="128">
        <v>16909011.07</v>
      </c>
      <c r="F665" s="47">
        <f t="shared" si="10"/>
        <v>19152488.93</v>
      </c>
    </row>
    <row r="666" spans="1:6" ht="13.2">
      <c r="A666" s="20" t="s">
        <v>1068</v>
      </c>
      <c r="B666" s="53" t="s">
        <v>552</v>
      </c>
      <c r="C666" s="22" t="s">
        <v>1399</v>
      </c>
      <c r="D666" s="23">
        <v>60000</v>
      </c>
      <c r="E666" s="130">
        <v>26831.919999999998</v>
      </c>
      <c r="F666" s="54">
        <f t="shared" si="10"/>
        <v>33168.080000000002</v>
      </c>
    </row>
    <row r="667" spans="1:6" ht="21">
      <c r="A667" s="20" t="s">
        <v>1070</v>
      </c>
      <c r="B667" s="53" t="s">
        <v>552</v>
      </c>
      <c r="C667" s="22" t="s">
        <v>1400</v>
      </c>
      <c r="D667" s="23">
        <v>60000</v>
      </c>
      <c r="E667" s="130">
        <v>26831.919999999998</v>
      </c>
      <c r="F667" s="54">
        <f t="shared" si="10"/>
        <v>33168.080000000002</v>
      </c>
    </row>
    <row r="668" spans="1:6" ht="13.2">
      <c r="A668" s="20" t="s">
        <v>942</v>
      </c>
      <c r="B668" s="53" t="s">
        <v>552</v>
      </c>
      <c r="C668" s="22" t="s">
        <v>1401</v>
      </c>
      <c r="D668" s="23">
        <v>36001500</v>
      </c>
      <c r="E668" s="130">
        <v>16882179.149999999</v>
      </c>
      <c r="F668" s="54">
        <f t="shared" si="10"/>
        <v>19119320.850000001</v>
      </c>
    </row>
    <row r="669" spans="1:6" ht="31.8" thickBot="1">
      <c r="A669" s="20" t="s">
        <v>944</v>
      </c>
      <c r="B669" s="53" t="s">
        <v>552</v>
      </c>
      <c r="C669" s="22" t="s">
        <v>1402</v>
      </c>
      <c r="D669" s="23">
        <v>36001500</v>
      </c>
      <c r="E669" s="130">
        <v>16882179.149999999</v>
      </c>
      <c r="F669" s="54">
        <f t="shared" si="10"/>
        <v>19119320.850000001</v>
      </c>
    </row>
    <row r="670" spans="1:6" ht="13.8" thickBot="1">
      <c r="A670" s="57"/>
      <c r="B670" s="58"/>
      <c r="C670" s="59"/>
      <c r="D670" s="60"/>
      <c r="E670" s="131"/>
      <c r="F670" s="58"/>
    </row>
    <row r="671" spans="1:6" ht="13.8" thickBot="1">
      <c r="A671" s="61" t="s">
        <v>1403</v>
      </c>
      <c r="B671" s="62" t="s">
        <v>1404</v>
      </c>
      <c r="C671" s="63" t="s">
        <v>553</v>
      </c>
      <c r="D671" s="64">
        <v>-10853662.369999999</v>
      </c>
      <c r="E671" s="132">
        <v>1006101814.36</v>
      </c>
      <c r="F671" s="65" t="s">
        <v>1405</v>
      </c>
    </row>
    <row r="752" ht="9" customHeight="1"/>
    <row r="753" ht="13.5" customHeight="1"/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4" stopIfTrue="1" operator="equal">
      <formula>0</formula>
    </cfRule>
  </conditionalFormatting>
  <conditionalFormatting sqref="E28:F29">
    <cfRule type="cellIs" priority="5" stopIfTrue="1" operator="equal">
      <formula>0</formula>
    </cfRule>
  </conditionalFormatting>
  <conditionalFormatting sqref="E31:F31">
    <cfRule type="cellIs" priority="6" stopIfTrue="1" operator="equal">
      <formula>0</formula>
    </cfRule>
  </conditionalFormatting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GridLines="0" workbookViewId="0">
      <selection activeCell="E4" sqref="E1:E1048576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4" width="18.6640625" customWidth="1"/>
    <col min="5" max="5" width="18.6640625" style="122" customWidth="1"/>
    <col min="6" max="6" width="18.6640625" customWidth="1"/>
  </cols>
  <sheetData>
    <row r="1" spans="1:6" ht="11.1" customHeight="1">
      <c r="A1" s="109" t="s">
        <v>1406</v>
      </c>
      <c r="B1" s="109"/>
      <c r="C1" s="109"/>
      <c r="D1" s="109"/>
      <c r="E1" s="109"/>
      <c r="F1" s="109"/>
    </row>
    <row r="2" spans="1:6" ht="13.2" customHeight="1">
      <c r="A2" s="99" t="s">
        <v>1407</v>
      </c>
      <c r="B2" s="99"/>
      <c r="C2" s="99"/>
      <c r="D2" s="99"/>
      <c r="E2" s="99"/>
      <c r="F2" s="99"/>
    </row>
    <row r="3" spans="1:6" ht="9" customHeight="1">
      <c r="A3" s="3"/>
      <c r="B3" s="66"/>
      <c r="C3" s="38"/>
      <c r="D3" s="6"/>
      <c r="E3" s="111"/>
      <c r="F3" s="38"/>
    </row>
    <row r="4" spans="1:6" ht="13.95" customHeight="1">
      <c r="A4" s="93" t="s">
        <v>21</v>
      </c>
      <c r="B4" s="87" t="s">
        <v>22</v>
      </c>
      <c r="C4" s="104" t="s">
        <v>1408</v>
      </c>
      <c r="D4" s="90" t="s">
        <v>24</v>
      </c>
      <c r="E4" s="112" t="s">
        <v>25</v>
      </c>
      <c r="F4" s="96" t="s">
        <v>26</v>
      </c>
    </row>
    <row r="5" spans="1:6" ht="4.95" customHeight="1">
      <c r="A5" s="94"/>
      <c r="B5" s="88"/>
      <c r="C5" s="105"/>
      <c r="D5" s="91"/>
      <c r="E5" s="113"/>
      <c r="F5" s="97"/>
    </row>
    <row r="6" spans="1:6" ht="6" customHeight="1">
      <c r="A6" s="94"/>
      <c r="B6" s="88"/>
      <c r="C6" s="105"/>
      <c r="D6" s="91"/>
      <c r="E6" s="113"/>
      <c r="F6" s="97"/>
    </row>
    <row r="7" spans="1:6" ht="4.95" customHeight="1">
      <c r="A7" s="94"/>
      <c r="B7" s="88"/>
      <c r="C7" s="105"/>
      <c r="D7" s="91"/>
      <c r="E7" s="113"/>
      <c r="F7" s="97"/>
    </row>
    <row r="8" spans="1:6" ht="6" customHeight="1">
      <c r="A8" s="94"/>
      <c r="B8" s="88"/>
      <c r="C8" s="105"/>
      <c r="D8" s="91"/>
      <c r="E8" s="113"/>
      <c r="F8" s="97"/>
    </row>
    <row r="9" spans="1:6" ht="6" customHeight="1">
      <c r="A9" s="94"/>
      <c r="B9" s="88"/>
      <c r="C9" s="105"/>
      <c r="D9" s="91"/>
      <c r="E9" s="113"/>
      <c r="F9" s="97"/>
    </row>
    <row r="10" spans="1:6" ht="18" customHeight="1">
      <c r="A10" s="95"/>
      <c r="B10" s="89"/>
      <c r="C10" s="110"/>
      <c r="D10" s="92"/>
      <c r="E10" s="114"/>
      <c r="F10" s="98"/>
    </row>
    <row r="11" spans="1:6" ht="13.5" customHeight="1">
      <c r="A11" s="15">
        <v>1</v>
      </c>
      <c r="B11" s="16">
        <v>2</v>
      </c>
      <c r="C11" s="17">
        <v>3</v>
      </c>
      <c r="D11" s="18" t="s">
        <v>27</v>
      </c>
      <c r="E11" s="115" t="s">
        <v>28</v>
      </c>
      <c r="F11" s="19" t="s">
        <v>29</v>
      </c>
    </row>
    <row r="12" spans="1:6" ht="21">
      <c r="A12" s="67" t="s">
        <v>1409</v>
      </c>
      <c r="B12" s="68" t="s">
        <v>1410</v>
      </c>
      <c r="C12" s="69" t="s">
        <v>553</v>
      </c>
      <c r="D12" s="70">
        <v>10853662.369999999</v>
      </c>
      <c r="E12" s="116">
        <v>-1006101814.36</v>
      </c>
      <c r="F12" s="71" t="s">
        <v>553</v>
      </c>
    </row>
    <row r="13" spans="1:6" ht="13.2">
      <c r="A13" s="72" t="s">
        <v>33</v>
      </c>
      <c r="B13" s="73"/>
      <c r="C13" s="74"/>
      <c r="D13" s="75"/>
      <c r="E13" s="117"/>
      <c r="F13" s="76"/>
    </row>
    <row r="14" spans="1:6" ht="13.2">
      <c r="A14" s="43" t="s">
        <v>1411</v>
      </c>
      <c r="B14" s="77" t="s">
        <v>1412</v>
      </c>
      <c r="C14" s="78" t="s">
        <v>553</v>
      </c>
      <c r="D14" s="46">
        <v>-50000000</v>
      </c>
      <c r="E14" s="118">
        <v>1600000</v>
      </c>
      <c r="F14" s="47" t="s">
        <v>44</v>
      </c>
    </row>
    <row r="15" spans="1:6" ht="13.2">
      <c r="A15" s="72" t="s">
        <v>1413</v>
      </c>
      <c r="B15" s="73"/>
      <c r="C15" s="74"/>
      <c r="D15" s="75"/>
      <c r="E15" s="117"/>
      <c r="F15" s="76"/>
    </row>
    <row r="16" spans="1:6" ht="31.2">
      <c r="A16" s="29" t="s">
        <v>1414</v>
      </c>
      <c r="B16" s="30" t="s">
        <v>1412</v>
      </c>
      <c r="C16" s="79" t="s">
        <v>1415</v>
      </c>
      <c r="D16" s="32">
        <v>-50000000</v>
      </c>
      <c r="E16" s="119" t="s">
        <v>44</v>
      </c>
      <c r="F16" s="33">
        <v>-50000000</v>
      </c>
    </row>
    <row r="17" spans="1:6" ht="31.2">
      <c r="A17" s="20" t="s">
        <v>1416</v>
      </c>
      <c r="B17" s="21" t="s">
        <v>1412</v>
      </c>
      <c r="C17" s="80" t="s">
        <v>1417</v>
      </c>
      <c r="D17" s="23" t="s">
        <v>44</v>
      </c>
      <c r="E17" s="120">
        <v>1600000</v>
      </c>
      <c r="F17" s="54" t="s">
        <v>44</v>
      </c>
    </row>
    <row r="18" spans="1:6" ht="31.2">
      <c r="A18" s="20" t="s">
        <v>1418</v>
      </c>
      <c r="B18" s="21" t="s">
        <v>1412</v>
      </c>
      <c r="C18" s="80" t="s">
        <v>1419</v>
      </c>
      <c r="D18" s="23">
        <v>-65000000</v>
      </c>
      <c r="E18" s="120" t="s">
        <v>44</v>
      </c>
      <c r="F18" s="54">
        <v>-65000000</v>
      </c>
    </row>
    <row r="19" spans="1:6" ht="41.4">
      <c r="A19" s="20" t="s">
        <v>1420</v>
      </c>
      <c r="B19" s="21" t="s">
        <v>1412</v>
      </c>
      <c r="C19" s="80" t="s">
        <v>1421</v>
      </c>
      <c r="D19" s="23">
        <v>65000000</v>
      </c>
      <c r="E19" s="120" t="s">
        <v>44</v>
      </c>
      <c r="F19" s="54">
        <v>65000000</v>
      </c>
    </row>
    <row r="20" spans="1:6" ht="13.2">
      <c r="A20" s="43" t="s">
        <v>1422</v>
      </c>
      <c r="B20" s="77" t="s">
        <v>1423</v>
      </c>
      <c r="C20" s="78" t="s">
        <v>553</v>
      </c>
      <c r="D20" s="46" t="s">
        <v>44</v>
      </c>
      <c r="E20" s="118" t="s">
        <v>44</v>
      </c>
      <c r="F20" s="47" t="s">
        <v>44</v>
      </c>
    </row>
    <row r="21" spans="1:6" ht="13.2">
      <c r="A21" s="72" t="s">
        <v>1413</v>
      </c>
      <c r="B21" s="73"/>
      <c r="C21" s="74"/>
      <c r="D21" s="75"/>
      <c r="E21" s="117"/>
      <c r="F21" s="76"/>
    </row>
    <row r="22" spans="1:6" ht="13.2">
      <c r="A22" s="67" t="s">
        <v>1424</v>
      </c>
      <c r="B22" s="68" t="s">
        <v>1425</v>
      </c>
      <c r="C22" s="69" t="s">
        <v>1426</v>
      </c>
      <c r="D22" s="70">
        <v>60853662.369999997</v>
      </c>
      <c r="E22" s="116">
        <v>-1007701814.36</v>
      </c>
      <c r="F22" s="71">
        <v>1068555476.73</v>
      </c>
    </row>
    <row r="23" spans="1:6" ht="21">
      <c r="A23" s="67" t="s">
        <v>1427</v>
      </c>
      <c r="B23" s="68" t="s">
        <v>1425</v>
      </c>
      <c r="C23" s="69" t="s">
        <v>1428</v>
      </c>
      <c r="D23" s="70">
        <v>60853662.369999997</v>
      </c>
      <c r="E23" s="116">
        <v>-1007701814.36</v>
      </c>
      <c r="F23" s="71">
        <v>1068555476.73</v>
      </c>
    </row>
    <row r="24" spans="1:6" ht="13.2">
      <c r="A24" s="67" t="s">
        <v>1429</v>
      </c>
      <c r="B24" s="68" t="s">
        <v>1430</v>
      </c>
      <c r="C24" s="69" t="s">
        <v>1431</v>
      </c>
      <c r="D24" s="70">
        <v>-5763210659.0200005</v>
      </c>
      <c r="E24" s="116">
        <v>-4901184414.1199999</v>
      </c>
      <c r="F24" s="71" t="s">
        <v>1405</v>
      </c>
    </row>
    <row r="25" spans="1:6" ht="13.2">
      <c r="A25" s="20" t="s">
        <v>1458</v>
      </c>
      <c r="B25" s="21" t="s">
        <v>1430</v>
      </c>
      <c r="C25" s="80" t="s">
        <v>1461</v>
      </c>
      <c r="D25" s="23">
        <v>-5763210659.0200005</v>
      </c>
      <c r="E25" s="120">
        <v>-4901184414.1199999</v>
      </c>
      <c r="F25" s="54" t="s">
        <v>1405</v>
      </c>
    </row>
    <row r="26" spans="1:6" ht="21">
      <c r="A26" s="20" t="s">
        <v>1432</v>
      </c>
      <c r="B26" s="21" t="s">
        <v>1430</v>
      </c>
      <c r="C26" s="80" t="s">
        <v>1433</v>
      </c>
      <c r="D26" s="23">
        <v>-5763210659.0200005</v>
      </c>
      <c r="E26" s="120">
        <v>-4901184414.1199999</v>
      </c>
      <c r="F26" s="54" t="s">
        <v>1405</v>
      </c>
    </row>
    <row r="27" spans="1:6" ht="13.2">
      <c r="A27" s="67" t="s">
        <v>1434</v>
      </c>
      <c r="B27" s="68" t="s">
        <v>1435</v>
      </c>
      <c r="C27" s="69" t="s">
        <v>1436</v>
      </c>
      <c r="D27" s="70">
        <v>5824064321.3900003</v>
      </c>
      <c r="E27" s="116">
        <v>3893482599.7600002</v>
      </c>
      <c r="F27" s="71" t="s">
        <v>1405</v>
      </c>
    </row>
    <row r="28" spans="1:6" ht="13.2">
      <c r="A28" s="20" t="s">
        <v>1459</v>
      </c>
      <c r="B28" s="21" t="s">
        <v>1435</v>
      </c>
      <c r="C28" s="80" t="s">
        <v>1460</v>
      </c>
      <c r="D28" s="23">
        <v>5824064321.3900003</v>
      </c>
      <c r="E28" s="120">
        <v>3893482599.7600002</v>
      </c>
      <c r="F28" s="54" t="s">
        <v>1405</v>
      </c>
    </row>
    <row r="29" spans="1:6" ht="21">
      <c r="A29" s="20" t="s">
        <v>1437</v>
      </c>
      <c r="B29" s="21" t="s">
        <v>1435</v>
      </c>
      <c r="C29" s="80" t="s">
        <v>1438</v>
      </c>
      <c r="D29" s="23">
        <v>5824064321.3900003</v>
      </c>
      <c r="E29" s="120">
        <v>3893482599.7600002</v>
      </c>
      <c r="F29" s="54" t="s">
        <v>1405</v>
      </c>
    </row>
    <row r="30" spans="1:6" ht="12.75" customHeight="1">
      <c r="A30" s="81"/>
      <c r="B30" s="82"/>
      <c r="C30" s="83"/>
      <c r="D30" s="84"/>
      <c r="E30" s="121"/>
      <c r="F30" s="8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30:F30">
    <cfRule type="cellIs" priority="1" stopIfTrue="1" operator="equal">
      <formula>0</formula>
    </cfRule>
  </conditionalFormatting>
  <conditionalFormatting sqref="E90:F9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1439</v>
      </c>
      <c r="B1" t="s">
        <v>1440</v>
      </c>
    </row>
    <row r="2" spans="1:2">
      <c r="A2" t="s">
        <v>1441</v>
      </c>
      <c r="B2" t="s">
        <v>1442</v>
      </c>
    </row>
    <row r="3" spans="1:2">
      <c r="A3" t="s">
        <v>1443</v>
      </c>
      <c r="B3" t="s">
        <v>6</v>
      </c>
    </row>
    <row r="4" spans="1:2">
      <c r="A4" t="s">
        <v>1444</v>
      </c>
      <c r="B4" t="s">
        <v>1445</v>
      </c>
    </row>
    <row r="5" spans="1:2">
      <c r="A5" t="s">
        <v>1446</v>
      </c>
      <c r="B5" t="s">
        <v>1447</v>
      </c>
    </row>
    <row r="6" spans="1:2">
      <c r="A6" t="s">
        <v>1448</v>
      </c>
      <c r="B6" t="s">
        <v>1440</v>
      </c>
    </row>
    <row r="7" spans="1:2">
      <c r="A7" t="s">
        <v>1449</v>
      </c>
      <c r="B7" t="s">
        <v>1450</v>
      </c>
    </row>
    <row r="8" spans="1:2">
      <c r="A8" t="s">
        <v>1451</v>
      </c>
      <c r="B8" t="s">
        <v>1450</v>
      </c>
    </row>
    <row r="9" spans="1:2">
      <c r="A9" t="s">
        <v>1452</v>
      </c>
      <c r="B9" t="s">
        <v>1453</v>
      </c>
    </row>
    <row r="10" spans="1:2">
      <c r="A10" t="s">
        <v>1454</v>
      </c>
      <c r="B10" t="s">
        <v>1455</v>
      </c>
    </row>
    <row r="11" spans="1:2">
      <c r="A11" t="s">
        <v>1456</v>
      </c>
      <c r="B11" t="s">
        <v>1447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user_1428</dc:creator>
  <dc:description>POI HSSF rep:2.51.0.140</dc:description>
  <cp:lastModifiedBy>user_1428</cp:lastModifiedBy>
  <dcterms:created xsi:type="dcterms:W3CDTF">2020-11-11T14:31:21Z</dcterms:created>
  <dcterms:modified xsi:type="dcterms:W3CDTF">2020-11-18T14:39:02Z</dcterms:modified>
</cp:coreProperties>
</file>