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Доходы!$A$230</definedName>
    <definedName name="REND_1" localSheetId="2">Источники!$A$29</definedName>
    <definedName name="REND_1" localSheetId="1">Расходы!$A$824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822" i="8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30" i="7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<sst xmlns="http://schemas.openxmlformats.org/spreadsheetml/2006/main" count="3605" uniqueCount="1517">
  <si>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</si>
  <si>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</si>
  <si>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</si>
  <si>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</si>
  <si>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</si>
  <si>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</si>
  <si>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</si>
  <si>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</si>
  <si>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</si>
  <si>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</si>
  <si>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</si>
  <si>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</si>
  <si>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</si>
  <si>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</si>
  <si>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</si>
  <si>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</si>
  <si>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</si>
  <si>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</si>
  <si>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</si>
  <si>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</si>
  <si>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</si>
  <si>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</si>
  <si>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</si>
  <si>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</si>
  <si>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</si>
  <si>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</si>
  <si>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</si>
  <si>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</si>
  <si>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</si>
  <si>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</si>
  <si>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</si>
  <si>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</si>
  <si>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мая 2020 г.</t>
  </si>
  <si>
    <t>01.05.2020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</si>
  <si>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</si>
  <si>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</si>
  <si>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</si>
  <si>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</si>
  <si>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</si>
  <si>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</si>
  <si>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</si>
  <si>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</si>
  <si>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</si>
  <si>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</si>
  <si>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</si>
  <si>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</si>
  <si>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</si>
  <si>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</si>
  <si>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</si>
  <si>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</si>
  <si>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</si>
  <si>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</si>
  <si>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</si>
  <si>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</si>
  <si>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</si>
  <si>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</si>
  <si>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</si>
  <si>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</si>
  <si>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</si>
  <si>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</si>
  <si>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</si>
  <si>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</si>
  <si>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</si>
  <si>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</si>
  <si>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</si>
  <si>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</si>
  <si>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</si>
  <si>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</si>
  <si>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</si>
  <si>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</si>
  <si>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</si>
  <si>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</si>
  <si>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</si>
  <si>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</si>
  <si>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</si>
  <si>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</si>
  <si>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</si>
  <si>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</si>
  <si>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</si>
  <si>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</si>
  <si>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</si>
  <si>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</si>
  <si>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</si>
  <si>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</si>
  <si>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</si>
  <si>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</si>
  <si>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</si>
  <si>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</si>
  <si>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</si>
  <si>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</si>
  <si>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</si>
  <si>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</si>
  <si>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</si>
  <si>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</si>
  <si>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</si>
  <si>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</si>
  <si>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</si>
  <si>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</si>
  <si>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</si>
  <si>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</si>
  <si>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</si>
  <si>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</si>
  <si>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</si>
  <si>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</si>
  <si>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</si>
  <si>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</si>
  <si>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</si>
  <si>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</si>
  <si>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</si>
  <si>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</si>
  <si>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</si>
  <si>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</si>
  <si>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</si>
  <si>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</si>
  <si>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</si>
  <si>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</si>
  <si>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</si>
  <si>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</si>
  <si>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</si>
  <si>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</si>
  <si>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</si>
  <si>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</si>
  <si>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</si>
  <si>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</si>
  <si>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</si>
  <si>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</si>
  <si>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</si>
  <si>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</si>
  <si>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</si>
  <si>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</si>
  <si>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</si>
  <si>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</si>
  <si>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</si>
  <si>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</si>
  <si>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</si>
  <si>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</si>
  <si>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</si>
  <si>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</si>
  <si>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</si>
  <si>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</si>
  <si>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</si>
  <si>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</si>
  <si>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</si>
  <si>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</si>
  <si>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</si>
  <si>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</si>
  <si>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</si>
  <si>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</si>
  <si>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</si>
  <si>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</si>
  <si>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</si>
  <si>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</si>
  <si>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</si>
  <si>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</si>
  <si>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</si>
  <si>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</si>
  <si>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</si>
  <si>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</si>
  <si>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</si>
  <si>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</si>
  <si>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</si>
  <si>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</si>
  <si>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</si>
  <si>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</si>
  <si>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</si>
  <si>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</si>
  <si>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</si>
  <si>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</si>
  <si>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</si>
  <si>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</si>
  <si>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</si>
  <si>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</si>
  <si>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</si>
  <si>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</si>
  <si>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</si>
  <si>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</si>
  <si>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</si>
  <si>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</si>
  <si>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</si>
  <si>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</si>
  <si>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</si>
  <si>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</si>
  <si>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</si>
  <si>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</si>
  <si>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</si>
  <si>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</si>
  <si>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</si>
  <si>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</si>
  <si>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</si>
  <si>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</si>
  <si>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</si>
  <si>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</si>
  <si>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</si>
  <si>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</si>
  <si>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</si>
  <si>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</si>
  <si>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</si>
  <si>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</si>
  <si>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</si>
  <si>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</si>
  <si>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</si>
  <si>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</si>
  <si>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</si>
  <si>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</si>
  <si>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</si>
  <si>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</si>
  <si>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</si>
  <si>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</si>
  <si>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</si>
  <si>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</si>
  <si>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</si>
  <si>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</si>
  <si>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</si>
  <si>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</si>
  <si>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</si>
  <si>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</si>
  <si>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</si>
  <si>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</si>
  <si>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</si>
  <si>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</si>
  <si>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</si>
  <si>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</si>
  <si>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</si>
  <si>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</si>
  <si>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</si>
  <si>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</si>
  <si>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</si>
  <si>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</si>
  <si>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</si>
  <si>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</si>
  <si>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</si>
  <si>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</si>
  <si>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</si>
  <si>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</si>
  <si>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</si>
  <si>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</si>
  <si>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</si>
  <si>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</si>
  <si>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</si>
  <si>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</si>
  <si>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</si>
  <si>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</si>
  <si>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</si>
  <si>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</si>
  <si>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</si>
  <si>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</si>
  <si>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</si>
  <si>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</si>
  <si>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</si>
  <si>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</si>
  <si>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</si>
  <si>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</si>
  <si>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</si>
  <si>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</si>
  <si>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</si>
  <si>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</si>
  <si>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</si>
  <si>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</si>
  <si>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</si>
  <si>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</si>
  <si>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</si>
  <si>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</si>
  <si>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</si>
  <si>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</si>
  <si>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</si>
  <si>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</si>
  <si>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</si>
  <si>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</si>
  <si>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</si>
  <si>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</si>
  <si>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</si>
  <si>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</si>
  <si>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</si>
  <si>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</si>
  <si>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</si>
  <si>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</si>
  <si>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</si>
  <si>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</si>
  <si>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</si>
  <si>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</si>
  <si>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</si>
  <si>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</si>
  <si>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</si>
  <si>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</si>
  <si>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</si>
  <si>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</si>
  <si>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</si>
  <si>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</si>
  <si>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</si>
  <si>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</si>
  <si>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</si>
  <si>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</si>
  <si>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</si>
  <si>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</si>
  <si>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</si>
  <si>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</si>
  <si>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</si>
  <si>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</si>
  <si>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</si>
  <si>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</si>
  <si>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</si>
  <si>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</si>
  <si>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</si>
  <si>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</si>
  <si>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</si>
  <si>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</si>
  <si>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</si>
  <si>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</si>
  <si>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</si>
  <si>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</si>
  <si>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</si>
  <si>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</si>
  <si>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</si>
  <si>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</si>
  <si>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</si>
  <si>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</si>
  <si>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</si>
  <si>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</si>
  <si>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</si>
  <si>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</si>
  <si>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</si>
  <si>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</si>
  <si>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</si>
  <si>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</si>
  <si>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</si>
  <si>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</si>
  <si>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</si>
  <si>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</si>
  <si>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</si>
  <si>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</si>
  <si>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</si>
  <si>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</si>
  <si>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</si>
  <si>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</si>
  <si>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</si>
  <si>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</si>
  <si>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</si>
  <si>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</si>
  <si>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</si>
  <si>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</si>
  <si>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</si>
  <si>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</si>
  <si>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</si>
  <si>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</si>
  <si>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</si>
  <si>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</si>
  <si>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</si>
  <si>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</si>
  <si>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</si>
  <si>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</si>
  <si>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</si>
  <si>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</si>
  <si>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</si>
  <si>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</si>
  <si>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</si>
  <si>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</si>
  <si>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</si>
  <si>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</si>
  <si>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</si>
  <si>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</si>
  <si>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</si>
  <si>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</si>
  <si>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</si>
  <si>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</si>
  <si>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</si>
  <si>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</si>
  <si>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</si>
  <si>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</si>
  <si>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</si>
  <si>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</si>
  <si>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</si>
  <si>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</si>
  <si>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</si>
  <si>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</si>
  <si>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</si>
  <si>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</si>
  <si>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</si>
  <si>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</si>
  <si>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</si>
  <si>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</si>
  <si>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</si>
  <si>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</si>
  <si>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</si>
  <si>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</si>
  <si>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</si>
  <si>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</si>
  <si>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</si>
  <si>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</si>
  <si>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</si>
  <si>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</si>
  <si>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</si>
  <si>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</si>
  <si>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</si>
  <si>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</si>
  <si>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</si>
  <si>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</si>
  <si>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</si>
  <si>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</si>
  <si>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</si>
  <si>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</si>
  <si>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</si>
  <si>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</si>
  <si>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</si>
  <si>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</si>
  <si>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</si>
  <si>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</si>
  <si>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</si>
  <si>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</si>
  <si>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</si>
  <si>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</si>
  <si>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</si>
  <si>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</si>
  <si>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</si>
  <si>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</si>
  <si>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</si>
  <si>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</si>
  <si>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</si>
  <si>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</si>
  <si>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</si>
  <si>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</si>
  <si>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</si>
  <si>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</si>
  <si>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</si>
  <si>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</si>
  <si>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</si>
  <si>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</si>
  <si>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</si>
  <si>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</si>
  <si>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</si>
  <si>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</si>
  <si>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</si>
  <si>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</si>
  <si>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</si>
  <si>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</si>
  <si>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</si>
  <si>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</si>
  <si>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</si>
  <si>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</si>
  <si>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</si>
  <si>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</si>
  <si>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</si>
  <si>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</si>
  <si>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</si>
  <si>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</si>
  <si>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</si>
  <si>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</si>
  <si>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</si>
  <si>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</si>
  <si>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</si>
  <si>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</si>
  <si>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</si>
  <si>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</si>
  <si>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</si>
  <si>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</si>
  <si>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</si>
  <si>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</si>
  <si>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</si>
  <si>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</si>
  <si>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</si>
  <si>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</si>
  <si>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</si>
  <si>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</si>
  <si>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</si>
  <si>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</si>
  <si>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</si>
  <si>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</si>
  <si>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</si>
  <si>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</si>
  <si>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</si>
  <si>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</si>
  <si>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</si>
  <si>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</si>
  <si>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</si>
  <si>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</si>
  <si>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</si>
  <si>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</si>
  <si>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</si>
  <si>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</si>
  <si>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</si>
  <si>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</si>
  <si>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</si>
  <si>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</si>
  <si>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</si>
  <si>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</si>
  <si>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</si>
  <si>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</si>
  <si>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</si>
  <si>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</si>
  <si>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</si>
  <si>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</si>
  <si>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</si>
  <si>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</si>
  <si>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</si>
  <si>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</si>
  <si>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</si>
  <si>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</si>
  <si>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</si>
  <si>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</si>
  <si>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</si>
  <si>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</si>
  <si>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</si>
  <si>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</si>
  <si>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</si>
  <si>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</si>
  <si>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</si>
  <si>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</si>
  <si>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</si>
  <si>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</si>
  <si>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</si>
  <si>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</si>
  <si>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</si>
  <si>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</si>
  <si>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</si>
  <si>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</si>
  <si>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</si>
  <si>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</si>
  <si>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</si>
  <si>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</si>
  <si>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</si>
  <si>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</si>
  <si>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</si>
  <si>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Общее образование</t>
  </si>
  <si>
    <t xml:space="preserve">112 0702 0000000000 000 </t>
  </si>
  <si>
    <t>Укрепление материально-технической базы муниципального учреждения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</si>
  <si>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</si>
  <si>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</si>
  <si>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</si>
  <si>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</si>
  <si>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</si>
  <si>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</si>
  <si>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</si>
  <si>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</si>
  <si>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</si>
  <si>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</si>
  <si>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</si>
  <si>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</si>
  <si>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</si>
  <si>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</si>
  <si>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</si>
  <si>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</si>
  <si>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</si>
  <si>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</si>
  <si>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</si>
  <si>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</si>
  <si>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</si>
  <si>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</si>
  <si>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</si>
  <si>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</si>
  <si>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</si>
  <si>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</si>
  <si>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</si>
  <si>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</si>
  <si>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</si>
  <si>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</si>
  <si>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</si>
  <si>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</si>
  <si>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</si>
  <si>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</si>
  <si>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</si>
  <si>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</si>
  <si>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</si>
  <si>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</si>
  <si>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</si>
  <si>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</si>
  <si>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</si>
  <si>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</si>
  <si>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</si>
  <si>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</si>
  <si>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</si>
  <si>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</si>
  <si>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</si>
  <si>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</si>
  <si>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</si>
  <si>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</si>
  <si>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</si>
  <si>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</si>
  <si>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</si>
  <si>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</si>
  <si>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</si>
  <si>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</si>
  <si>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</si>
  <si>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</si>
  <si>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</si>
  <si>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</si>
  <si>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</si>
  <si>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</si>
  <si>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</si>
  <si>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</si>
  <si>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</si>
  <si>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</si>
  <si>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</si>
  <si>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</si>
  <si>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</si>
  <si>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</si>
  <si>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</si>
  <si>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</si>
  <si>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</si>
  <si>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</si>
  <si>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</si>
  <si>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</si>
  <si>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</si>
  <si>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</si>
  <si>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</si>
  <si>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</si>
  <si>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</si>
  <si>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</si>
  <si>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</si>
  <si>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</si>
  <si>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</si>
  <si>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</si>
  <si>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</si>
  <si>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</si>
  <si>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</si>
  <si>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</si>
  <si>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</si>
  <si>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</si>
  <si>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</si>
  <si>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</si>
  <si>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</si>
  <si>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</si>
  <si>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</si>
  <si>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</si>
  <si>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</si>
  <si>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</si>
  <si>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</si>
  <si>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</si>
  <si>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</si>
  <si>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</si>
  <si>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</si>
  <si>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</si>
  <si>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</si>
  <si>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</si>
  <si>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</si>
  <si>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</si>
  <si>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</si>
  <si>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</si>
  <si>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</si>
  <si>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</si>
  <si>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</si>
  <si>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</si>
  <si>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</si>
  <si>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</si>
  <si>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</si>
  <si>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</si>
  <si>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</si>
  <si>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</si>
  <si>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</si>
  <si>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</si>
  <si>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</si>
  <si>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</si>
  <si>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</si>
  <si>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</si>
  <si>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</si>
  <si>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</si>
  <si>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</si>
  <si>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</si>
  <si>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</si>
  <si>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</si>
  <si>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</si>
  <si>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</si>
  <si>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</si>
  <si>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</si>
  <si>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</si>
  <si>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</si>
  <si>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</si>
  <si>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</si>
  <si>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</si>
  <si>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</si>
  <si>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</si>
  <si>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</si>
  <si>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</si>
  <si>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</si>
  <si>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</si>
  <si>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>Закупка товаров, работ, услуг в целях капитального ремонта государственного (муниципального) имущества</t>
  </si>
  <si>
    <t xml:space="preserve">901 0113 9010010050 243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</si>
  <si>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</si>
  <si>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</si>
  <si>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</si>
  <si>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</si>
  <si>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</si>
  <si>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</si>
  <si>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</si>
  <si>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</si>
  <si>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</si>
  <si>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</si>
  <si>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</si>
  <si>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</si>
  <si>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</si>
  <si>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</si>
  <si>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</si>
  <si>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</si>
  <si>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</si>
  <si>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</si>
  <si>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</si>
  <si>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</si>
  <si>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</si>
  <si>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</si>
  <si>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</si>
  <si>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</si>
  <si>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901 0113 9010020300 243 </t>
  </si>
  <si>
    <t xml:space="preserve">901 0113 9010020300 244 </t>
  </si>
  <si>
    <t>Проведение Всероссийской переписи населения 2020 года</t>
  </si>
  <si>
    <t xml:space="preserve">901 0113 9010054690 000 </t>
  </si>
  <si>
    <t xml:space="preserve">901 0113 9010054690 200 </t>
  </si>
  <si>
    <t xml:space="preserve">901 0113 9010054690 240 </t>
  </si>
  <si>
    <t xml:space="preserve">901 0113 9010054690 244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</si>
  <si>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</si>
  <si>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</si>
  <si>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</si>
  <si>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</si>
  <si>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</si>
  <si>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</si>
  <si>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</si>
  <si>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</si>
  <si>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</si>
  <si>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</si>
  <si>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</si>
  <si>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</si>
  <si>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</si>
  <si>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</si>
  <si>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</si>
  <si>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</si>
  <si>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</si>
  <si>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</si>
  <si>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</si>
  <si>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</si>
  <si>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</si>
  <si>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</si>
  <si>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</si>
  <si>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</si>
  <si>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</si>
  <si>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</si>
  <si>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</si>
  <si>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</si>
  <si>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</si>
  <si>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</si>
  <si>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</si>
  <si>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</si>
  <si>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</si>
  <si>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</si>
  <si>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</si>
  <si>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</si>
  <si>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</si>
  <si>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</si>
  <si>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</si>
  <si>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</si>
  <si>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</si>
  <si>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</si>
  <si>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</si>
  <si>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</si>
  <si>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</si>
  <si>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</si>
  <si>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901 0113 9010097050 852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</si>
  <si>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</si>
  <si>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</si>
  <si>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</si>
  <si>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</si>
  <si>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</si>
  <si>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</si>
  <si>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</si>
  <si>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</si>
  <si>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</si>
  <si>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</si>
  <si>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</si>
  <si>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</si>
  <si>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</si>
  <si>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</si>
  <si>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</si>
  <si>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</si>
  <si>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</si>
  <si>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</si>
  <si>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</si>
  <si>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</si>
  <si>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</si>
  <si>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</si>
  <si>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</si>
  <si>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</si>
  <si>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</si>
  <si>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</si>
  <si>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</si>
  <si>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</si>
  <si>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</si>
  <si>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</si>
  <si>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</si>
  <si>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</si>
  <si>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</si>
  <si>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</si>
  <si>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</si>
  <si>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</si>
  <si>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</si>
  <si>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</si>
  <si>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</si>
  <si>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</si>
  <si>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</si>
  <si>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</si>
  <si>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</si>
  <si>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</si>
  <si>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</si>
  <si>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</si>
  <si>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</si>
  <si>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</si>
  <si>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</si>
  <si>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</si>
  <si>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</si>
  <si>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</si>
  <si>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</si>
  <si>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</si>
  <si>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</si>
  <si>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</si>
  <si>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</si>
  <si>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</si>
  <si>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</si>
  <si>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</si>
  <si>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</si>
  <si>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</si>
  <si>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</si>
  <si>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</si>
  <si>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</si>
  <si>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</si>
  <si>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</si>
  <si>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</si>
  <si>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</si>
  <si>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</si>
  <si>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</si>
  <si>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</si>
  <si>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</si>
  <si>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</si>
  <si>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</si>
  <si>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</si>
  <si>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</si>
  <si>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</si>
  <si>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</si>
  <si>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</si>
  <si>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</si>
  <si>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</si>
  <si>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</si>
  <si>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</si>
  <si>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</si>
  <si>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</si>
  <si>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</si>
  <si>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</si>
  <si>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</si>
  <si>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</si>
  <si>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</si>
  <si>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</si>
  <si>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</si>
  <si>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</si>
  <si>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</si>
  <si>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</si>
  <si>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</si>
  <si>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</si>
  <si>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</si>
  <si>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</si>
  <si>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</si>
  <si>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</si>
  <si>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</si>
  <si>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</si>
  <si>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</si>
  <si>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</si>
  <si>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</si>
  <si>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</si>
  <si>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</si>
  <si>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</si>
  <si>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</si>
  <si>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</si>
  <si>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</si>
  <si>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</si>
  <si>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</si>
  <si>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</si>
  <si>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</si>
  <si>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</si>
  <si>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</si>
  <si>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</si>
  <si>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</si>
  <si>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</si>
  <si>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</si>
  <si>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</si>
  <si>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</si>
  <si>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</si>
  <si>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</si>
  <si>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</si>
  <si>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</si>
  <si>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</si>
  <si>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</si>
  <si>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</si>
  <si>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</si>
  <si>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</si>
  <si>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</si>
  <si>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</si>
  <si>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</si>
  <si>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</si>
  <si>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</si>
  <si>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</si>
  <si>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</si>
  <si>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</si>
  <si>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</si>
  <si>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</si>
  <si>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</si>
  <si>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</si>
  <si>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</si>
  <si>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</si>
  <si>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</si>
  <si>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</si>
  <si>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</si>
  <si>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</si>
  <si>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</si>
  <si>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</si>
  <si>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</si>
  <si>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</si>
  <si>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</si>
  <si>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</si>
  <si>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</si>
  <si>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</si>
  <si>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</si>
  <si>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</si>
  <si>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</si>
  <si>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</si>
  <si>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</si>
  <si>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</si>
  <si>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</si>
  <si>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</si>
  <si>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</si>
  <si>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</si>
  <si>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</si>
  <si>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</si>
  <si>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</si>
  <si>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</si>
  <si>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</si>
  <si>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</si>
  <si>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</si>
  <si>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</si>
  <si>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</si>
  <si>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</si>
  <si>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</si>
  <si>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</si>
  <si>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</si>
  <si>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</si>
  <si>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</si>
  <si>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</si>
  <si>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</si>
  <si>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</si>
  <si>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</si>
  <si>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</si>
  <si>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</si>
  <si>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</si>
  <si>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</si>
  <si>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</si>
  <si>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</si>
  <si>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</si>
  <si>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</si>
  <si>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</si>
  <si>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</si>
  <si>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</si>
  <si>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</si>
  <si>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</si>
  <si>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</si>
  <si>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</si>
  <si>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</si>
  <si>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</si>
  <si>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</si>
  <si>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</si>
  <si>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</si>
  <si>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</si>
  <si>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</si>
  <si>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</si>
  <si>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</si>
  <si>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</si>
  <si>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</si>
  <si>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</si>
  <si>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</si>
  <si>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</si>
  <si>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</si>
  <si>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</si>
  <si>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</si>
  <si>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</si>
  <si>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</si>
  <si>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</si>
  <si>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</si>
  <si>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</si>
  <si>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</si>
  <si>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</si>
  <si>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</si>
  <si>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</si>
  <si>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</si>
  <si>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</si>
  <si>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</si>
  <si>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</si>
  <si>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</si>
  <si>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</si>
  <si>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</si>
  <si>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</si>
  <si>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</si>
  <si>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</si>
  <si>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</si>
  <si>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</si>
  <si>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>Субсидии автономным учреждениям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</si>
  <si>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</si>
  <si>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</si>
  <si>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</si>
  <si>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</si>
  <si>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</si>
  <si>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</si>
  <si>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</si>
  <si>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>Субсидии автономным учреждениям на иные цели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</si>
  <si>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</si>
  <si>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</si>
  <si>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</si>
  <si>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</si>
  <si>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</si>
  <si>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</si>
  <si>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</si>
  <si>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</si>
  <si>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</si>
  <si>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</si>
  <si>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</si>
  <si>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</si>
  <si>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</si>
  <si>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</si>
  <si>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</si>
  <si>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</si>
  <si>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</si>
  <si>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>Предоставление муниципальным автономным учреждениям субсидий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</si>
  <si>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</si>
  <si>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</si>
  <si>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</si>
  <si>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</si>
  <si>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</si>
  <si>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</si>
  <si>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</si>
  <si>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</si>
  <si>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</si>
  <si>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</si>
  <si>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</si>
  <si>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</si>
  <si>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</si>
  <si>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</si>
  <si>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</si>
  <si>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</si>
  <si>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</si>
  <si>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</si>
  <si>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</si>
  <si>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</si>
  <si>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</si>
  <si>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</si>
  <si>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</si>
  <si>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</si>
  <si>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</si>
  <si>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</si>
  <si>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</si>
  <si>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</si>
  <si>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</si>
  <si>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</si>
  <si>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</si>
  <si>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</si>
  <si>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</si>
  <si>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</si>
  <si>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</si>
  <si>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</si>
  <si>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</si>
  <si>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</si>
  <si>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</si>
  <si>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</si>
  <si>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</si>
  <si>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</si>
  <si>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</si>
  <si>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</si>
  <si>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</si>
  <si>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</si>
  <si>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</si>
  <si>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</si>
  <si>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</si>
  <si>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</si>
  <si>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</si>
  <si>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</si>
  <si>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</si>
  <si>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</si>
  <si>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</si>
  <si>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</si>
  <si>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</si>
  <si>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</si>
  <si>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</si>
  <si>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</si>
  <si>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901 1003 9010071640 000 </t>
  </si>
  <si>
    <t xml:space="preserve">901 1003 9010071640 300 </t>
  </si>
  <si>
    <t xml:space="preserve">901 1003 9010071640 360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</si>
  <si>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</si>
  <si>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</si>
  <si>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</si>
  <si>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</si>
  <si>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</si>
  <si>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</si>
  <si>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</si>
  <si>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</si>
  <si>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</si>
  <si>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</si>
  <si>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</si>
  <si>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</si>
  <si>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</si>
  <si>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</si>
  <si>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</si>
  <si>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</si>
  <si>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</si>
  <si>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</si>
  <si>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</si>
  <si>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</si>
  <si>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</si>
  <si>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</si>
  <si>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</si>
  <si>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</si>
  <si>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</si>
  <si>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</si>
  <si>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</si>
  <si>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</si>
  <si>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</si>
  <si>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</si>
  <si>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</si>
  <si>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</si>
  <si>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</si>
  <si>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</si>
  <si>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</si>
  <si>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</si>
  <si>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</si>
  <si>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</si>
  <si>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</si>
  <si>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</si>
  <si>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</si>
  <si>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</si>
  <si>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 xml:space="preserve">901 1101 0300110060 612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</si>
  <si>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</si>
  <si>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</si>
  <si>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</si>
  <si>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</si>
  <si>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</si>
  <si>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</si>
  <si>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</si>
  <si>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</si>
  <si>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</si>
  <si>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</si>
  <si>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</si>
  <si>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</si>
  <si>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</si>
  <si>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</si>
  <si>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</si>
  <si>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</si>
  <si>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</si>
  <si>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</si>
  <si>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</si>
  <si>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</si>
  <si>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</si>
  <si>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</si>
  <si>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</si>
  <si>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</si>
  <si>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</si>
  <si>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</si>
  <si>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</si>
  <si>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</si>
  <si>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</si>
  <si>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</si>
  <si>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</si>
  <si>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</si>
  <si>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</si>
  <si>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</si>
  <si>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</si>
  <si>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</si>
  <si>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</si>
  <si>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</si>
  <si>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</si>
  <si>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</si>
  <si>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</si>
  <si>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</si>
  <si>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</si>
  <si>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</si>
  <si>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</si>
  <si>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</si>
  <si>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</si>
  <si>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</si>
  <si>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</si>
  <si>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</si>
  <si>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</si>
  <si>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</si>
  <si>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</si>
  <si>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</si>
  <si>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</si>
  <si>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</si>
  <si>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</si>
  <si>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</si>
  <si>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</si>
  <si>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</si>
  <si>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</si>
  <si>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</si>
  <si>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902 0113 9010020300 243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</si>
  <si>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</si>
  <si>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</si>
  <si>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</si>
  <si>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</si>
  <si>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</si>
  <si>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902 0113 9010097030 800 </t>
  </si>
  <si>
    <t xml:space="preserve">902 0113 9010097030 830 </t>
  </si>
  <si>
    <t xml:space="preserve">902 0113 9010097030 831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</si>
  <si>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</si>
  <si>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</si>
  <si>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</si>
  <si>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</si>
  <si>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</si>
  <si>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</si>
  <si>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</si>
  <si>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</si>
  <si>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</si>
  <si>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</si>
  <si>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</si>
  <si>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</si>
  <si>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</si>
  <si>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</si>
  <si>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</si>
  <si>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</si>
  <si>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</si>
  <si>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</si>
  <si>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</si>
  <si>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</si>
  <si>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</si>
  <si>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</si>
  <si>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</si>
  <si>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</si>
  <si>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</si>
  <si>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</si>
  <si>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</si>
  <si>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</si>
  <si>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</si>
  <si>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</si>
  <si>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</si>
  <si>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</si>
  <si>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</si>
  <si>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</si>
  <si>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</si>
  <si>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</si>
  <si>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</si>
  <si>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</si>
  <si>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</si>
  <si>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</si>
  <si>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</si>
  <si>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</si>
  <si>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</si>
  <si>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</si>
  <si>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</si>
  <si>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</si>
  <si>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</si>
  <si>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</si>
  <si>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</si>
  <si>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</si>
  <si>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</si>
  <si>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</si>
  <si>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</si>
  <si>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</si>
  <si>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</si>
  <si>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</si>
  <si>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</si>
  <si>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</si>
  <si>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</si>
  <si>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</si>
  <si>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</si>
  <si>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</si>
  <si>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</si>
  <si>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</si>
  <si>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</si>
  <si>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</si>
  <si>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</si>
  <si>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</si>
  <si>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</si>
  <si>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</si>
  <si>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</si>
  <si>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</si>
  <si>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</si>
  <si>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</si>
  <si>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>Дошкольное образование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</si>
  <si>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</si>
  <si>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</si>
  <si>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</si>
  <si>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</si>
  <si>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</si>
  <si>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 xml:space="preserve">919 0701 0110110060 612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</si>
  <si>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</si>
  <si>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</si>
  <si>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</si>
  <si>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</si>
  <si>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</si>
  <si>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</si>
  <si>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</si>
  <si>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</si>
  <si>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</si>
  <si>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</si>
  <si>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</si>
  <si>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</si>
  <si>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</si>
  <si>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</si>
  <si>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</si>
  <si>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</si>
  <si>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</si>
  <si>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</si>
  <si>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</si>
  <si>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</si>
  <si>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</si>
  <si>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</si>
  <si>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</si>
  <si>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</si>
  <si>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</si>
  <si>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</si>
  <si>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</si>
  <si>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</si>
  <si>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</si>
  <si>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</si>
  <si>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</si>
  <si>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</si>
  <si>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</si>
  <si>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</si>
  <si>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</si>
  <si>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</si>
  <si>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</si>
  <si>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</si>
  <si>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</si>
  <si>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</si>
  <si>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</si>
  <si>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</si>
  <si>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</si>
  <si>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</si>
  <si>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</si>
  <si>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</si>
  <si>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</si>
  <si>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</si>
  <si>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</si>
  <si>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</si>
  <si>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</si>
  <si>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</si>
  <si>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</si>
  <si>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</si>
  <si>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</si>
  <si>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</si>
  <si>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</si>
  <si>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</si>
  <si>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</si>
  <si>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</si>
  <si>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</si>
  <si>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</si>
  <si>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</si>
  <si>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</si>
  <si>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</si>
  <si>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</si>
  <si>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</si>
  <si>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</si>
  <si>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</si>
  <si>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</si>
  <si>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</si>
  <si>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</si>
  <si>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</si>
  <si>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</si>
  <si>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</si>
  <si>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</si>
  <si>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</si>
  <si>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</si>
  <si>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</si>
  <si>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</si>
  <si>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</si>
  <si>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</si>
  <si>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</si>
  <si>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</si>
  <si>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</si>
  <si>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</si>
  <si>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</si>
  <si>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</si>
  <si>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</si>
  <si>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</si>
  <si>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</si>
  <si>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</si>
  <si>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</si>
  <si>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</si>
  <si>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</si>
  <si>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</si>
  <si>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</si>
  <si>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</si>
  <si>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</si>
  <si>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</si>
  <si>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</si>
  <si>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</si>
  <si>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</si>
  <si>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919 0703 0140110060 612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</si>
  <si>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</si>
  <si>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</si>
  <si>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</si>
  <si>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</si>
  <si>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</si>
  <si>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</si>
  <si>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</si>
  <si>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</si>
  <si>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</si>
  <si>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</si>
  <si>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</si>
  <si>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</si>
  <si>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</si>
  <si>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</si>
  <si>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</si>
  <si>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</si>
  <si>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 xml:space="preserve">919 0707 0150110070 622 </t>
  </si>
  <si>
    <t>Мероприятия по проведению оздоровительной компании детей</t>
  </si>
  <si>
    <t xml:space="preserve">919 0707 0150120970 000 </t>
  </si>
  <si>
    <t xml:space="preserve">919 0707 0150120970 600 </t>
  </si>
  <si>
    <t xml:space="preserve">919 0707 0150120970 610 </t>
  </si>
  <si>
    <t xml:space="preserve">919 0707 0150120970 611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</si>
  <si>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</si>
  <si>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</si>
  <si>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</si>
  <si>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</si>
  <si>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</si>
  <si>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</si>
  <si>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</si>
  <si>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</si>
  <si>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</si>
  <si>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</si>
  <si>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</si>
  <si>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</si>
  <si>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</si>
  <si>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</si>
  <si>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</si>
  <si>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</si>
  <si>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</si>
  <si>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</si>
  <si>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</si>
  <si>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</si>
  <si>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</si>
  <si>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</si>
  <si>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</si>
  <si>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</si>
  <si>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</si>
  <si>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</si>
  <si>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</si>
  <si>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</si>
  <si>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</si>
  <si>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</si>
  <si>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</si>
  <si>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</si>
  <si>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</si>
  <si>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</si>
  <si>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</si>
  <si>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</si>
  <si>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</si>
  <si>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</si>
  <si>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</si>
  <si>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>Мероприятия в сфере образования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</si>
  <si>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</si>
  <si>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</si>
  <si>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</si>
  <si>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</si>
  <si>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</si>
  <si>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</si>
  <si>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</si>
  <si>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</si>
  <si>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</si>
  <si>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</si>
  <si>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</si>
  <si>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</si>
  <si>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</si>
  <si>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</si>
  <si>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</si>
  <si>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</si>
  <si>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</si>
  <si>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</si>
  <si>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</si>
  <si>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</si>
  <si>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</si>
  <si>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</si>
  <si>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</si>
  <si>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</si>
  <si>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</si>
  <si>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</si>
  <si>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</si>
  <si>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</si>
  <si>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</si>
  <si>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</si>
  <si>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</si>
  <si>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</si>
  <si>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</si>
  <si>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</si>
  <si>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</si>
  <si>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</si>
  <si>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</si>
  <si>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</si>
  <si>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</si>
  <si>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</si>
  <si>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</si>
  <si>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</si>
  <si>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</si>
  <si>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</si>
  <si>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</si>
  <si>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</si>
  <si>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</si>
  <si>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</si>
  <si>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</si>
  <si>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</si>
  <si>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</si>
  <si>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</si>
  <si>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</si>
  <si>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</si>
  <si>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</si>
  <si>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</si>
  <si>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</si>
  <si>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</si>
  <si>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</si>
  <si>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</si>
  <si>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</si>
  <si>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</si>
  <si>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</si>
  <si>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</si>
  <si>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</si>
  <si>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</si>
  <si>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</si>
  <si>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Увеличение прочих остатков денежных средств бюджетов</t>
  </si>
  <si>
    <t>000 01050201000000510</t>
  </si>
  <si>
    <t>Уменьшение прочих остатков денежных средств бюджетов</t>
  </si>
  <si>
    <t>000 01050201000000610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</si>
</sst>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0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31"/>
  <sheetViews>
    <sheetView showGridLines="0" topLeftCell="A7" zoomScaleNormal="100" workbookViewId="0">
      <selection activeCell="D159" sqref="D15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5"/>
      <c r="H1" s="1" t="s">
        <v>31</v>
      </c>
    </row>
    <row r="2" spans="1:8" ht="15.4" customHeight="1" thickBot="1">
      <c r="A2" s="115" t="s">
        <v>26</v>
      </c>
      <c r="B2" s="115"/>
      <c r="C2" s="115"/>
      <c r="D2" s="115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42</v>
      </c>
    </row>
    <row r="4" spans="1:8" ht="14.85" customHeight="1">
      <c r="A4" s="116" t="s">
        <v>32</v>
      </c>
      <c r="B4" s="116"/>
      <c r="C4" s="116"/>
      <c r="D4" s="116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 t="s">
        <v>36</v>
      </c>
      <c r="H5" s="1" t="s">
        <v>39</v>
      </c>
    </row>
    <row r="6" spans="1:8" ht="21" customHeight="1">
      <c r="A6" s="7" t="s">
        <v>29</v>
      </c>
      <c r="B6" s="117" t="s">
        <v>34</v>
      </c>
      <c r="C6" s="118"/>
      <c r="D6" s="118"/>
      <c r="E6" s="37" t="s">
        <v>22</v>
      </c>
      <c r="F6" s="28" t="s">
        <v>37</v>
      </c>
      <c r="H6" s="1" t="s">
        <v>40</v>
      </c>
    </row>
    <row r="7" spans="1:8">
      <c r="A7" s="7" t="s">
        <v>30</v>
      </c>
      <c r="B7" s="119" t="s">
        <v>1512</v>
      </c>
      <c r="C7" s="119"/>
      <c r="D7" s="119"/>
      <c r="E7" s="37" t="s">
        <v>28</v>
      </c>
      <c r="F7" s="38" t="s">
        <v>38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7"/>
      <c r="F10" s="12"/>
    </row>
    <row r="11" spans="1:8" ht="4.1500000000000004" customHeight="1">
      <c r="A11" s="121" t="s">
        <v>4</v>
      </c>
      <c r="B11" s="124" t="s">
        <v>11</v>
      </c>
      <c r="C11" s="124" t="s">
        <v>23</v>
      </c>
      <c r="D11" s="127" t="s">
        <v>17</v>
      </c>
      <c r="E11" s="127" t="s">
        <v>12</v>
      </c>
      <c r="F11" s="112" t="s">
        <v>14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5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43</v>
      </c>
      <c r="D19" s="41">
        <v>5526903581.21</v>
      </c>
      <c r="E19" s="40">
        <v>1930671497.47</v>
      </c>
      <c r="F19" s="41">
        <f>IF(OR(D19="-",IF(E19="-",0,E19)&gt;=IF(D19="-",0,D19)),"-",IF(D19="-",0,D19)-IF(E19="-",0,E19))</f>
        <v>3596232083.7399998</v>
      </c>
    </row>
    <row r="20" spans="1:6">
      <c r="A20" s="52" t="s">
        <v>44</v>
      </c>
      <c r="B20" s="46"/>
      <c r="C20" s="88"/>
      <c r="D20" s="48"/>
      <c r="E20" s="48"/>
      <c r="F20" s="50"/>
    </row>
    <row r="21" spans="1:6">
      <c r="A21" s="53" t="s">
        <v>45</v>
      </c>
      <c r="B21" s="47" t="s">
        <v>10</v>
      </c>
      <c r="C21" s="89" t="s">
        <v>46</v>
      </c>
      <c r="D21" s="49">
        <v>2174366400</v>
      </c>
      <c r="E21" s="49">
        <v>655675803.50999999</v>
      </c>
      <c r="F21" s="51">
        <f t="shared" ref="F21:F84" si="0">IF(OR(D21="-",IF(E21="-",0,E21)&gt;=IF(D21="-",0,D21)),"-",IF(D21="-",0,D21)-IF(E21="-",0,E21))</f>
        <v>1518690596.49</v>
      </c>
    </row>
    <row r="22" spans="1:6">
      <c r="A22" s="53" t="s">
        <v>47</v>
      </c>
      <c r="B22" s="47" t="s">
        <v>10</v>
      </c>
      <c r="C22" s="89" t="s">
        <v>48</v>
      </c>
      <c r="D22" s="49">
        <v>1278910200</v>
      </c>
      <c r="E22" s="49">
        <v>331551873.19</v>
      </c>
      <c r="F22" s="51">
        <f t="shared" si="0"/>
        <v>947358326.80999994</v>
      </c>
    </row>
    <row r="23" spans="1:6">
      <c r="A23" s="53" t="s">
        <v>49</v>
      </c>
      <c r="B23" s="47" t="s">
        <v>10</v>
      </c>
      <c r="C23" s="89" t="s">
        <v>50</v>
      </c>
      <c r="D23" s="49">
        <v>1278910200</v>
      </c>
      <c r="E23" s="49">
        <v>331551873.19</v>
      </c>
      <c r="F23" s="51">
        <f t="shared" si="0"/>
        <v>947358326.80999994</v>
      </c>
    </row>
    <row r="24" spans="1:6" ht="67.5">
      <c r="A24" s="109" t="s">
        <v>51</v>
      </c>
      <c r="B24" s="47" t="s">
        <v>10</v>
      </c>
      <c r="C24" s="89" t="s">
        <v>52</v>
      </c>
      <c r="D24" s="49"/>
      <c r="E24" s="49">
        <v>321365657.38999999</v>
      </c>
      <c r="F24" s="51" t="str">
        <f t="shared" si="0"/>
        <v>-</v>
      </c>
    </row>
    <row r="25" spans="1:6" ht="90">
      <c r="A25" s="109" t="s">
        <v>53</v>
      </c>
      <c r="B25" s="47" t="s">
        <v>10</v>
      </c>
      <c r="C25" s="89" t="s">
        <v>54</v>
      </c>
      <c r="D25" s="49" t="s">
        <v>55</v>
      </c>
      <c r="E25" s="49">
        <v>321083437.91000003</v>
      </c>
      <c r="F25" s="51" t="str">
        <f t="shared" si="0"/>
        <v>-</v>
      </c>
    </row>
    <row r="26" spans="1:6" ht="67.5">
      <c r="A26" s="109" t="s">
        <v>56</v>
      </c>
      <c r="B26" s="47" t="s">
        <v>10</v>
      </c>
      <c r="C26" s="89" t="s">
        <v>57</v>
      </c>
      <c r="D26" s="49" t="s">
        <v>55</v>
      </c>
      <c r="E26" s="49">
        <v>149575.6</v>
      </c>
      <c r="F26" s="51" t="str">
        <f t="shared" si="0"/>
        <v>-</v>
      </c>
    </row>
    <row r="27" spans="1:6" ht="90">
      <c r="A27" s="109" t="s">
        <v>58</v>
      </c>
      <c r="B27" s="47" t="s">
        <v>10</v>
      </c>
      <c r="C27" s="89" t="s">
        <v>59</v>
      </c>
      <c r="D27" s="49" t="s">
        <v>55</v>
      </c>
      <c r="E27" s="49">
        <v>138452.03</v>
      </c>
      <c r="F27" s="51" t="str">
        <f t="shared" si="0"/>
        <v>-</v>
      </c>
    </row>
    <row r="28" spans="1:6" ht="67.5">
      <c r="A28" s="109" t="s">
        <v>60</v>
      </c>
      <c r="B28" s="47" t="s">
        <v>10</v>
      </c>
      <c r="C28" s="89" t="s">
        <v>61</v>
      </c>
      <c r="D28" s="49" t="s">
        <v>55</v>
      </c>
      <c r="E28" s="49">
        <v>-4865.58</v>
      </c>
      <c r="F28" s="51" t="str">
        <f t="shared" si="0"/>
        <v>-</v>
      </c>
    </row>
    <row r="29" spans="1:6" ht="90">
      <c r="A29" s="109" t="s">
        <v>62</v>
      </c>
      <c r="B29" s="47" t="s">
        <v>10</v>
      </c>
      <c r="C29" s="89" t="s">
        <v>63</v>
      </c>
      <c r="D29" s="49" t="s">
        <v>55</v>
      </c>
      <c r="E29" s="49">
        <v>-942.57</v>
      </c>
      <c r="F29" s="51" t="str">
        <f t="shared" si="0"/>
        <v>-</v>
      </c>
    </row>
    <row r="30" spans="1:6" ht="101.25">
      <c r="A30" s="109" t="s">
        <v>64</v>
      </c>
      <c r="B30" s="47" t="s">
        <v>10</v>
      </c>
      <c r="C30" s="89" t="s">
        <v>65</v>
      </c>
      <c r="D30" s="49"/>
      <c r="E30" s="49">
        <v>3560151.14</v>
      </c>
      <c r="F30" s="51" t="str">
        <f t="shared" si="0"/>
        <v>-</v>
      </c>
    </row>
    <row r="31" spans="1:6" ht="123.75">
      <c r="A31" s="109" t="s">
        <v>66</v>
      </c>
      <c r="B31" s="47" t="s">
        <v>10</v>
      </c>
      <c r="C31" s="89" t="s">
        <v>67</v>
      </c>
      <c r="D31" s="49" t="s">
        <v>55</v>
      </c>
      <c r="E31" s="49">
        <v>3552776.21</v>
      </c>
      <c r="F31" s="51" t="str">
        <f t="shared" si="0"/>
        <v>-</v>
      </c>
    </row>
    <row r="32" spans="1:6" ht="112.5">
      <c r="A32" s="109" t="s">
        <v>68</v>
      </c>
      <c r="B32" s="47" t="s">
        <v>10</v>
      </c>
      <c r="C32" s="89" t="s">
        <v>69</v>
      </c>
      <c r="D32" s="49" t="s">
        <v>55</v>
      </c>
      <c r="E32" s="49">
        <v>1807.66</v>
      </c>
      <c r="F32" s="51" t="str">
        <f t="shared" si="0"/>
        <v>-</v>
      </c>
    </row>
    <row r="33" spans="1:6" ht="123.75">
      <c r="A33" s="109" t="s">
        <v>70</v>
      </c>
      <c r="B33" s="47" t="s">
        <v>10</v>
      </c>
      <c r="C33" s="89" t="s">
        <v>71</v>
      </c>
      <c r="D33" s="49" t="s">
        <v>55</v>
      </c>
      <c r="E33" s="49">
        <v>5567.27</v>
      </c>
      <c r="F33" s="51" t="str">
        <f t="shared" si="0"/>
        <v>-</v>
      </c>
    </row>
    <row r="34" spans="1:6" ht="33.75">
      <c r="A34" s="53" t="s">
        <v>72</v>
      </c>
      <c r="B34" s="47" t="s">
        <v>10</v>
      </c>
      <c r="C34" s="89" t="s">
        <v>73</v>
      </c>
      <c r="D34" s="49"/>
      <c r="E34" s="49">
        <v>416980.58</v>
      </c>
      <c r="F34" s="51" t="str">
        <f t="shared" si="0"/>
        <v>-</v>
      </c>
    </row>
    <row r="35" spans="1:6" ht="67.5">
      <c r="A35" s="53" t="s">
        <v>74</v>
      </c>
      <c r="B35" s="47" t="s">
        <v>10</v>
      </c>
      <c r="C35" s="89" t="s">
        <v>75</v>
      </c>
      <c r="D35" s="49" t="s">
        <v>55</v>
      </c>
      <c r="E35" s="49">
        <v>381471.65</v>
      </c>
      <c r="F35" s="51" t="str">
        <f t="shared" si="0"/>
        <v>-</v>
      </c>
    </row>
    <row r="36" spans="1:6" ht="45">
      <c r="A36" s="53" t="s">
        <v>76</v>
      </c>
      <c r="B36" s="47" t="s">
        <v>10</v>
      </c>
      <c r="C36" s="89" t="s">
        <v>77</v>
      </c>
      <c r="D36" s="49" t="s">
        <v>55</v>
      </c>
      <c r="E36" s="49">
        <v>16645.939999999999</v>
      </c>
      <c r="F36" s="51" t="str">
        <f t="shared" si="0"/>
        <v>-</v>
      </c>
    </row>
    <row r="37" spans="1:6" ht="67.5">
      <c r="A37" s="53" t="s">
        <v>78</v>
      </c>
      <c r="B37" s="47" t="s">
        <v>10</v>
      </c>
      <c r="C37" s="89" t="s">
        <v>79</v>
      </c>
      <c r="D37" s="49" t="s">
        <v>55</v>
      </c>
      <c r="E37" s="49">
        <v>18862.990000000002</v>
      </c>
      <c r="F37" s="51" t="str">
        <f t="shared" si="0"/>
        <v>-</v>
      </c>
    </row>
    <row r="38" spans="1:6" ht="78.75">
      <c r="A38" s="109" t="s">
        <v>80</v>
      </c>
      <c r="B38" s="47" t="s">
        <v>10</v>
      </c>
      <c r="C38" s="89" t="s">
        <v>81</v>
      </c>
      <c r="D38" s="49"/>
      <c r="E38" s="49">
        <v>6209083.6299999999</v>
      </c>
      <c r="F38" s="51" t="str">
        <f t="shared" si="0"/>
        <v>-</v>
      </c>
    </row>
    <row r="39" spans="1:6" ht="112.5">
      <c r="A39" s="109" t="s">
        <v>82</v>
      </c>
      <c r="B39" s="47" t="s">
        <v>10</v>
      </c>
      <c r="C39" s="89" t="s">
        <v>83</v>
      </c>
      <c r="D39" s="49" t="s">
        <v>55</v>
      </c>
      <c r="E39" s="49">
        <v>6209083.6299999999</v>
      </c>
      <c r="F39" s="51" t="str">
        <f t="shared" si="0"/>
        <v>-</v>
      </c>
    </row>
    <row r="40" spans="1:6" ht="45">
      <c r="A40" s="53" t="s">
        <v>84</v>
      </c>
      <c r="B40" s="47" t="s">
        <v>10</v>
      </c>
      <c r="C40" s="89" t="s">
        <v>85</v>
      </c>
      <c r="D40" s="49" t="s">
        <v>55</v>
      </c>
      <c r="E40" s="49">
        <v>0.45</v>
      </c>
      <c r="F40" s="51" t="str">
        <f t="shared" si="0"/>
        <v>-</v>
      </c>
    </row>
    <row r="41" spans="1:6" ht="56.25">
      <c r="A41" s="53" t="s">
        <v>86</v>
      </c>
      <c r="B41" s="47" t="s">
        <v>10</v>
      </c>
      <c r="C41" s="89" t="s">
        <v>87</v>
      </c>
      <c r="D41" s="49" t="s">
        <v>55</v>
      </c>
      <c r="E41" s="49">
        <v>0.45</v>
      </c>
      <c r="F41" s="51" t="str">
        <f t="shared" si="0"/>
        <v>-</v>
      </c>
    </row>
    <row r="42" spans="1:6" ht="33.75">
      <c r="A42" s="53" t="s">
        <v>88</v>
      </c>
      <c r="B42" s="47" t="s">
        <v>10</v>
      </c>
      <c r="C42" s="89" t="s">
        <v>89</v>
      </c>
      <c r="D42" s="49">
        <v>65200</v>
      </c>
      <c r="E42" s="49">
        <v>17482.29</v>
      </c>
      <c r="F42" s="51">
        <f t="shared" si="0"/>
        <v>47717.71</v>
      </c>
    </row>
    <row r="43" spans="1:6" ht="22.5">
      <c r="A43" s="53" t="s">
        <v>90</v>
      </c>
      <c r="B43" s="47" t="s">
        <v>10</v>
      </c>
      <c r="C43" s="89" t="s">
        <v>91</v>
      </c>
      <c r="D43" s="49">
        <v>65200</v>
      </c>
      <c r="E43" s="49">
        <v>17482.29</v>
      </c>
      <c r="F43" s="51">
        <f t="shared" si="0"/>
        <v>47717.71</v>
      </c>
    </row>
    <row r="44" spans="1:6" ht="67.5">
      <c r="A44" s="53" t="s">
        <v>92</v>
      </c>
      <c r="B44" s="47" t="s">
        <v>10</v>
      </c>
      <c r="C44" s="89" t="s">
        <v>93</v>
      </c>
      <c r="D44" s="49"/>
      <c r="E44" s="49">
        <v>8004.81</v>
      </c>
      <c r="F44" s="51" t="str">
        <f t="shared" si="0"/>
        <v>-</v>
      </c>
    </row>
    <row r="45" spans="1:6" ht="101.25">
      <c r="A45" s="109" t="s">
        <v>94</v>
      </c>
      <c r="B45" s="47" t="s">
        <v>10</v>
      </c>
      <c r="C45" s="89" t="s">
        <v>95</v>
      </c>
      <c r="D45" s="49"/>
      <c r="E45" s="49">
        <v>8004.81</v>
      </c>
      <c r="F45" s="51" t="str">
        <f t="shared" si="0"/>
        <v>-</v>
      </c>
    </row>
    <row r="46" spans="1:6" ht="78.75">
      <c r="A46" s="109" t="s">
        <v>96</v>
      </c>
      <c r="B46" s="47" t="s">
        <v>10</v>
      </c>
      <c r="C46" s="89" t="s">
        <v>97</v>
      </c>
      <c r="D46" s="49"/>
      <c r="E46" s="49">
        <v>48.03</v>
      </c>
      <c r="F46" s="51" t="str">
        <f t="shared" si="0"/>
        <v>-</v>
      </c>
    </row>
    <row r="47" spans="1:6" ht="112.5">
      <c r="A47" s="109" t="s">
        <v>98</v>
      </c>
      <c r="B47" s="47" t="s">
        <v>10</v>
      </c>
      <c r="C47" s="89" t="s">
        <v>99</v>
      </c>
      <c r="D47" s="49"/>
      <c r="E47" s="49">
        <v>48.03</v>
      </c>
      <c r="F47" s="51" t="str">
        <f t="shared" si="0"/>
        <v>-</v>
      </c>
    </row>
    <row r="48" spans="1:6" ht="67.5">
      <c r="A48" s="53" t="s">
        <v>100</v>
      </c>
      <c r="B48" s="47" t="s">
        <v>10</v>
      </c>
      <c r="C48" s="89" t="s">
        <v>101</v>
      </c>
      <c r="D48" s="49"/>
      <c r="E48" s="49">
        <v>11006.67</v>
      </c>
      <c r="F48" s="51" t="str">
        <f t="shared" si="0"/>
        <v>-</v>
      </c>
    </row>
    <row r="49" spans="1:6" ht="101.25">
      <c r="A49" s="109" t="s">
        <v>102</v>
      </c>
      <c r="B49" s="47" t="s">
        <v>10</v>
      </c>
      <c r="C49" s="89" t="s">
        <v>103</v>
      </c>
      <c r="D49" s="49"/>
      <c r="E49" s="49">
        <v>11006.67</v>
      </c>
      <c r="F49" s="51" t="str">
        <f t="shared" si="0"/>
        <v>-</v>
      </c>
    </row>
    <row r="50" spans="1:6" ht="67.5">
      <c r="A50" s="53" t="s">
        <v>104</v>
      </c>
      <c r="B50" s="47" t="s">
        <v>10</v>
      </c>
      <c r="C50" s="89" t="s">
        <v>105</v>
      </c>
      <c r="D50" s="49"/>
      <c r="E50" s="49">
        <v>-1577.22</v>
      </c>
      <c r="F50" s="51">
        <f t="shared" si="0"/>
        <v>1577.22</v>
      </c>
    </row>
    <row r="51" spans="1:6" ht="101.25">
      <c r="A51" s="109" t="s">
        <v>106</v>
      </c>
      <c r="B51" s="47" t="s">
        <v>10</v>
      </c>
      <c r="C51" s="89" t="s">
        <v>107</v>
      </c>
      <c r="D51" s="49"/>
      <c r="E51" s="49">
        <v>-1577.22</v>
      </c>
      <c r="F51" s="51">
        <f t="shared" si="0"/>
        <v>1577.22</v>
      </c>
    </row>
    <row r="52" spans="1:6">
      <c r="A52" s="53" t="s">
        <v>108</v>
      </c>
      <c r="B52" s="47" t="s">
        <v>10</v>
      </c>
      <c r="C52" s="89" t="s">
        <v>109</v>
      </c>
      <c r="D52" s="49">
        <v>582324300</v>
      </c>
      <c r="E52" s="49">
        <v>213525103.50999999</v>
      </c>
      <c r="F52" s="51">
        <f t="shared" si="0"/>
        <v>368799196.49000001</v>
      </c>
    </row>
    <row r="53" spans="1:6" ht="22.5">
      <c r="A53" s="53" t="s">
        <v>110</v>
      </c>
      <c r="B53" s="47" t="s">
        <v>10</v>
      </c>
      <c r="C53" s="89" t="s">
        <v>111</v>
      </c>
      <c r="D53" s="49">
        <v>505654900</v>
      </c>
      <c r="E53" s="49">
        <v>175459395.11000001</v>
      </c>
      <c r="F53" s="51">
        <f t="shared" si="0"/>
        <v>330195504.88999999</v>
      </c>
    </row>
    <row r="54" spans="1:6" ht="22.5">
      <c r="A54" s="53" t="s">
        <v>112</v>
      </c>
      <c r="B54" s="47" t="s">
        <v>10</v>
      </c>
      <c r="C54" s="89" t="s">
        <v>113</v>
      </c>
      <c r="D54" s="49"/>
      <c r="E54" s="49">
        <v>101291519.51000001</v>
      </c>
      <c r="F54" s="51" t="str">
        <f t="shared" si="0"/>
        <v>-</v>
      </c>
    </row>
    <row r="55" spans="1:6" ht="22.5">
      <c r="A55" s="53" t="s">
        <v>112</v>
      </c>
      <c r="B55" s="47" t="s">
        <v>10</v>
      </c>
      <c r="C55" s="89" t="s">
        <v>114</v>
      </c>
      <c r="D55" s="49"/>
      <c r="E55" s="49">
        <v>101288578.31999999</v>
      </c>
      <c r="F55" s="51" t="str">
        <f t="shared" si="0"/>
        <v>-</v>
      </c>
    </row>
    <row r="56" spans="1:6" ht="56.25">
      <c r="A56" s="53" t="s">
        <v>115</v>
      </c>
      <c r="B56" s="47" t="s">
        <v>10</v>
      </c>
      <c r="C56" s="89" t="s">
        <v>116</v>
      </c>
      <c r="D56" s="49" t="s">
        <v>55</v>
      </c>
      <c r="E56" s="49">
        <v>100810026.68000001</v>
      </c>
      <c r="F56" s="51" t="str">
        <f t="shared" si="0"/>
        <v>-</v>
      </c>
    </row>
    <row r="57" spans="1:6" ht="33.75">
      <c r="A57" s="53" t="s">
        <v>117</v>
      </c>
      <c r="B57" s="47" t="s">
        <v>10</v>
      </c>
      <c r="C57" s="89" t="s">
        <v>118</v>
      </c>
      <c r="D57" s="49" t="s">
        <v>55</v>
      </c>
      <c r="E57" s="49">
        <v>313543.55</v>
      </c>
      <c r="F57" s="51" t="str">
        <f t="shared" si="0"/>
        <v>-</v>
      </c>
    </row>
    <row r="58" spans="1:6" ht="56.25">
      <c r="A58" s="53" t="s">
        <v>119</v>
      </c>
      <c r="B58" s="47" t="s">
        <v>10</v>
      </c>
      <c r="C58" s="89" t="s">
        <v>120</v>
      </c>
      <c r="D58" s="49" t="s">
        <v>55</v>
      </c>
      <c r="E58" s="49">
        <v>194963</v>
      </c>
      <c r="F58" s="51" t="str">
        <f t="shared" si="0"/>
        <v>-</v>
      </c>
    </row>
    <row r="59" spans="1:6" ht="33.75">
      <c r="A59" s="53" t="s">
        <v>121</v>
      </c>
      <c r="B59" s="47" t="s">
        <v>10</v>
      </c>
      <c r="C59" s="89" t="s">
        <v>122</v>
      </c>
      <c r="D59" s="49" t="s">
        <v>55</v>
      </c>
      <c r="E59" s="49">
        <v>-29954.91</v>
      </c>
      <c r="F59" s="51" t="str">
        <f t="shared" si="0"/>
        <v>-</v>
      </c>
    </row>
    <row r="60" spans="1:6" ht="33.75">
      <c r="A60" s="53" t="s">
        <v>123</v>
      </c>
      <c r="B60" s="47" t="s">
        <v>10</v>
      </c>
      <c r="C60" s="89" t="s">
        <v>124</v>
      </c>
      <c r="D60" s="49" t="s">
        <v>55</v>
      </c>
      <c r="E60" s="49">
        <v>2941.19</v>
      </c>
      <c r="F60" s="51" t="str">
        <f t="shared" si="0"/>
        <v>-</v>
      </c>
    </row>
    <row r="61" spans="1:6" ht="45">
      <c r="A61" s="53" t="s">
        <v>125</v>
      </c>
      <c r="B61" s="47" t="s">
        <v>10</v>
      </c>
      <c r="C61" s="89" t="s">
        <v>126</v>
      </c>
      <c r="D61" s="49" t="s">
        <v>55</v>
      </c>
      <c r="E61" s="49">
        <v>2941.19</v>
      </c>
      <c r="F61" s="51" t="str">
        <f t="shared" si="0"/>
        <v>-</v>
      </c>
    </row>
    <row r="62" spans="1:6" ht="33.75">
      <c r="A62" s="53" t="s">
        <v>127</v>
      </c>
      <c r="B62" s="47" t="s">
        <v>10</v>
      </c>
      <c r="C62" s="89" t="s">
        <v>128</v>
      </c>
      <c r="D62" s="49"/>
      <c r="E62" s="49">
        <v>74165233.810000002</v>
      </c>
      <c r="F62" s="51" t="str">
        <f t="shared" si="0"/>
        <v>-</v>
      </c>
    </row>
    <row r="63" spans="1:6" ht="56.25">
      <c r="A63" s="53" t="s">
        <v>129</v>
      </c>
      <c r="B63" s="47" t="s">
        <v>10</v>
      </c>
      <c r="C63" s="89" t="s">
        <v>130</v>
      </c>
      <c r="D63" s="49"/>
      <c r="E63" s="49">
        <v>74165233.810000002</v>
      </c>
      <c r="F63" s="51" t="str">
        <f t="shared" si="0"/>
        <v>-</v>
      </c>
    </row>
    <row r="64" spans="1:6" ht="90">
      <c r="A64" s="109" t="s">
        <v>131</v>
      </c>
      <c r="B64" s="47" t="s">
        <v>10</v>
      </c>
      <c r="C64" s="89" t="s">
        <v>132</v>
      </c>
      <c r="D64" s="49" t="s">
        <v>55</v>
      </c>
      <c r="E64" s="49">
        <v>74101812.359999999</v>
      </c>
      <c r="F64" s="51" t="str">
        <f t="shared" si="0"/>
        <v>-</v>
      </c>
    </row>
    <row r="65" spans="1:6" ht="67.5">
      <c r="A65" s="53" t="s">
        <v>133</v>
      </c>
      <c r="B65" s="47" t="s">
        <v>10</v>
      </c>
      <c r="C65" s="89" t="s">
        <v>134</v>
      </c>
      <c r="D65" s="49" t="s">
        <v>55</v>
      </c>
      <c r="E65" s="49">
        <v>389903.81</v>
      </c>
      <c r="F65" s="51" t="str">
        <f t="shared" si="0"/>
        <v>-</v>
      </c>
    </row>
    <row r="66" spans="1:6" ht="78.75">
      <c r="A66" s="109" t="s">
        <v>135</v>
      </c>
      <c r="B66" s="47" t="s">
        <v>10</v>
      </c>
      <c r="C66" s="89" t="s">
        <v>136</v>
      </c>
      <c r="D66" s="49" t="s">
        <v>55</v>
      </c>
      <c r="E66" s="49">
        <v>38949.64</v>
      </c>
      <c r="F66" s="51" t="str">
        <f t="shared" si="0"/>
        <v>-</v>
      </c>
    </row>
    <row r="67" spans="1:6" ht="67.5">
      <c r="A67" s="53" t="s">
        <v>137</v>
      </c>
      <c r="B67" s="47" t="s">
        <v>10</v>
      </c>
      <c r="C67" s="89" t="s">
        <v>138</v>
      </c>
      <c r="D67" s="49" t="s">
        <v>55</v>
      </c>
      <c r="E67" s="49">
        <v>-365432</v>
      </c>
      <c r="F67" s="51" t="str">
        <f t="shared" si="0"/>
        <v>-</v>
      </c>
    </row>
    <row r="68" spans="1:6" ht="33.75">
      <c r="A68" s="53" t="s">
        <v>139</v>
      </c>
      <c r="B68" s="47" t="s">
        <v>10</v>
      </c>
      <c r="C68" s="89" t="s">
        <v>140</v>
      </c>
      <c r="D68" s="49" t="s">
        <v>55</v>
      </c>
      <c r="E68" s="49">
        <v>2641.79</v>
      </c>
      <c r="F68" s="51" t="str">
        <f t="shared" si="0"/>
        <v>-</v>
      </c>
    </row>
    <row r="69" spans="1:6" ht="67.5">
      <c r="A69" s="53" t="s">
        <v>141</v>
      </c>
      <c r="B69" s="47" t="s">
        <v>10</v>
      </c>
      <c r="C69" s="89" t="s">
        <v>142</v>
      </c>
      <c r="D69" s="49" t="s">
        <v>55</v>
      </c>
      <c r="E69" s="49">
        <v>2400</v>
      </c>
      <c r="F69" s="51" t="str">
        <f t="shared" si="0"/>
        <v>-</v>
      </c>
    </row>
    <row r="70" spans="1:6" ht="45">
      <c r="A70" s="53" t="s">
        <v>143</v>
      </c>
      <c r="B70" s="47" t="s">
        <v>10</v>
      </c>
      <c r="C70" s="89" t="s">
        <v>144</v>
      </c>
      <c r="D70" s="49" t="s">
        <v>55</v>
      </c>
      <c r="E70" s="49">
        <v>241.79</v>
      </c>
      <c r="F70" s="51" t="str">
        <f t="shared" si="0"/>
        <v>-</v>
      </c>
    </row>
    <row r="71" spans="1:6" ht="22.5">
      <c r="A71" s="53" t="s">
        <v>145</v>
      </c>
      <c r="B71" s="47" t="s">
        <v>10</v>
      </c>
      <c r="C71" s="89" t="s">
        <v>146</v>
      </c>
      <c r="D71" s="49">
        <v>72306200</v>
      </c>
      <c r="E71" s="49">
        <v>36482606.979999997</v>
      </c>
      <c r="F71" s="51">
        <f t="shared" si="0"/>
        <v>35823593.020000003</v>
      </c>
    </row>
    <row r="72" spans="1:6" ht="22.5">
      <c r="A72" s="53" t="s">
        <v>145</v>
      </c>
      <c r="B72" s="47" t="s">
        <v>10</v>
      </c>
      <c r="C72" s="89" t="s">
        <v>147</v>
      </c>
      <c r="D72" s="49"/>
      <c r="E72" s="49">
        <v>36480762.229999997</v>
      </c>
      <c r="F72" s="51" t="str">
        <f t="shared" si="0"/>
        <v>-</v>
      </c>
    </row>
    <row r="73" spans="1:6" ht="45">
      <c r="A73" s="53" t="s">
        <v>148</v>
      </c>
      <c r="B73" s="47" t="s">
        <v>10</v>
      </c>
      <c r="C73" s="89" t="s">
        <v>149</v>
      </c>
      <c r="D73" s="49" t="s">
        <v>55</v>
      </c>
      <c r="E73" s="49">
        <v>36312738.399999999</v>
      </c>
      <c r="F73" s="51" t="str">
        <f t="shared" si="0"/>
        <v>-</v>
      </c>
    </row>
    <row r="74" spans="1:6" ht="33.75">
      <c r="A74" s="53" t="s">
        <v>150</v>
      </c>
      <c r="B74" s="47" t="s">
        <v>10</v>
      </c>
      <c r="C74" s="89" t="s">
        <v>151</v>
      </c>
      <c r="D74" s="49" t="s">
        <v>55</v>
      </c>
      <c r="E74" s="49">
        <v>59214.94</v>
      </c>
      <c r="F74" s="51" t="str">
        <f t="shared" si="0"/>
        <v>-</v>
      </c>
    </row>
    <row r="75" spans="1:6" ht="45">
      <c r="A75" s="53" t="s">
        <v>152</v>
      </c>
      <c r="B75" s="47" t="s">
        <v>10</v>
      </c>
      <c r="C75" s="89" t="s">
        <v>153</v>
      </c>
      <c r="D75" s="49" t="s">
        <v>55</v>
      </c>
      <c r="E75" s="49">
        <v>108836.94</v>
      </c>
      <c r="F75" s="51" t="str">
        <f t="shared" si="0"/>
        <v>-</v>
      </c>
    </row>
    <row r="76" spans="1:6" ht="22.5">
      <c r="A76" s="53" t="s">
        <v>154</v>
      </c>
      <c r="B76" s="47" t="s">
        <v>10</v>
      </c>
      <c r="C76" s="89" t="s">
        <v>155</v>
      </c>
      <c r="D76" s="49" t="s">
        <v>55</v>
      </c>
      <c r="E76" s="49">
        <v>-28.05</v>
      </c>
      <c r="F76" s="51" t="str">
        <f t="shared" si="0"/>
        <v>-</v>
      </c>
    </row>
    <row r="77" spans="1:6" ht="33.75">
      <c r="A77" s="53" t="s">
        <v>156</v>
      </c>
      <c r="B77" s="47" t="s">
        <v>10</v>
      </c>
      <c r="C77" s="89" t="s">
        <v>157</v>
      </c>
      <c r="D77" s="49" t="s">
        <v>55</v>
      </c>
      <c r="E77" s="49">
        <v>1844.75</v>
      </c>
      <c r="F77" s="51" t="str">
        <f t="shared" si="0"/>
        <v>-</v>
      </c>
    </row>
    <row r="78" spans="1:6" ht="45">
      <c r="A78" s="53" t="s">
        <v>158</v>
      </c>
      <c r="B78" s="47" t="s">
        <v>10</v>
      </c>
      <c r="C78" s="89" t="s">
        <v>159</v>
      </c>
      <c r="D78" s="49" t="s">
        <v>55</v>
      </c>
      <c r="E78" s="49">
        <v>1844.75</v>
      </c>
      <c r="F78" s="51" t="str">
        <f t="shared" si="0"/>
        <v>-</v>
      </c>
    </row>
    <row r="79" spans="1:6">
      <c r="A79" s="53" t="s">
        <v>160</v>
      </c>
      <c r="B79" s="47" t="s">
        <v>10</v>
      </c>
      <c r="C79" s="89" t="s">
        <v>161</v>
      </c>
      <c r="D79" s="49">
        <v>609300</v>
      </c>
      <c r="E79" s="49">
        <v>192403</v>
      </c>
      <c r="F79" s="51">
        <f t="shared" si="0"/>
        <v>416897</v>
      </c>
    </row>
    <row r="80" spans="1:6">
      <c r="A80" s="53" t="s">
        <v>160</v>
      </c>
      <c r="B80" s="47" t="s">
        <v>10</v>
      </c>
      <c r="C80" s="89" t="s">
        <v>162</v>
      </c>
      <c r="D80" s="49"/>
      <c r="E80" s="49">
        <v>192403</v>
      </c>
      <c r="F80" s="51" t="str">
        <f t="shared" si="0"/>
        <v>-</v>
      </c>
    </row>
    <row r="81" spans="1:6" ht="45">
      <c r="A81" s="53" t="s">
        <v>163</v>
      </c>
      <c r="B81" s="47" t="s">
        <v>10</v>
      </c>
      <c r="C81" s="89" t="s">
        <v>164</v>
      </c>
      <c r="D81" s="49" t="s">
        <v>55</v>
      </c>
      <c r="E81" s="49">
        <v>182903</v>
      </c>
      <c r="F81" s="51" t="str">
        <f t="shared" si="0"/>
        <v>-</v>
      </c>
    </row>
    <row r="82" spans="1:6" ht="22.5">
      <c r="A82" s="53" t="s">
        <v>165</v>
      </c>
      <c r="B82" s="47" t="s">
        <v>10</v>
      </c>
      <c r="C82" s="89" t="s">
        <v>166</v>
      </c>
      <c r="D82" s="49" t="s">
        <v>55</v>
      </c>
      <c r="E82" s="49">
        <v>9500</v>
      </c>
      <c r="F82" s="51" t="str">
        <f t="shared" si="0"/>
        <v>-</v>
      </c>
    </row>
    <row r="83" spans="1:6" ht="22.5">
      <c r="A83" s="53" t="s">
        <v>167</v>
      </c>
      <c r="B83" s="47" t="s">
        <v>10</v>
      </c>
      <c r="C83" s="89" t="s">
        <v>168</v>
      </c>
      <c r="D83" s="49">
        <v>3753900</v>
      </c>
      <c r="E83" s="49">
        <v>1390698.42</v>
      </c>
      <c r="F83" s="51">
        <f t="shared" si="0"/>
        <v>2363201.58</v>
      </c>
    </row>
    <row r="84" spans="1:6" ht="33.75">
      <c r="A84" s="53" t="s">
        <v>169</v>
      </c>
      <c r="B84" s="47" t="s">
        <v>10</v>
      </c>
      <c r="C84" s="89" t="s">
        <v>170</v>
      </c>
      <c r="D84" s="49"/>
      <c r="E84" s="49">
        <v>1390698.42</v>
      </c>
      <c r="F84" s="51" t="str">
        <f t="shared" si="0"/>
        <v>-</v>
      </c>
    </row>
    <row r="85" spans="1:6" ht="67.5">
      <c r="A85" s="53" t="s">
        <v>171</v>
      </c>
      <c r="B85" s="47" t="s">
        <v>10</v>
      </c>
      <c r="C85" s="89" t="s">
        <v>172</v>
      </c>
      <c r="D85" s="49" t="s">
        <v>55</v>
      </c>
      <c r="E85" s="49">
        <v>1389199.44</v>
      </c>
      <c r="F85" s="51" t="str">
        <f t="shared" ref="F85:F148" si="1">IF(OR(D85="-",IF(E85="-",0,E85)&gt;=IF(D85="-",0,D85)),"-",IF(D85="-",0,D85)-IF(E85="-",0,E85))</f>
        <v>-</v>
      </c>
    </row>
    <row r="86" spans="1:6" ht="45">
      <c r="A86" s="53" t="s">
        <v>173</v>
      </c>
      <c r="B86" s="47" t="s">
        <v>10</v>
      </c>
      <c r="C86" s="89" t="s">
        <v>174</v>
      </c>
      <c r="D86" s="49" t="s">
        <v>55</v>
      </c>
      <c r="E86" s="49">
        <v>1498.98</v>
      </c>
      <c r="F86" s="51" t="str">
        <f t="shared" si="1"/>
        <v>-</v>
      </c>
    </row>
    <row r="87" spans="1:6">
      <c r="A87" s="53" t="s">
        <v>175</v>
      </c>
      <c r="B87" s="47" t="s">
        <v>10</v>
      </c>
      <c r="C87" s="89" t="s">
        <v>176</v>
      </c>
      <c r="D87" s="49">
        <v>24150000</v>
      </c>
      <c r="E87" s="49">
        <v>9885902.0299999993</v>
      </c>
      <c r="F87" s="51">
        <f t="shared" si="1"/>
        <v>14264097.970000001</v>
      </c>
    </row>
    <row r="88" spans="1:6" ht="33.75">
      <c r="A88" s="53" t="s">
        <v>177</v>
      </c>
      <c r="B88" s="47" t="s">
        <v>10</v>
      </c>
      <c r="C88" s="89" t="s">
        <v>178</v>
      </c>
      <c r="D88" s="49">
        <v>24100000</v>
      </c>
      <c r="E88" s="49">
        <v>9870902.0299999993</v>
      </c>
      <c r="F88" s="51">
        <f t="shared" si="1"/>
        <v>14229097.970000001</v>
      </c>
    </row>
    <row r="89" spans="1:6" ht="45">
      <c r="A89" s="53" t="s">
        <v>179</v>
      </c>
      <c r="B89" s="47" t="s">
        <v>10</v>
      </c>
      <c r="C89" s="89" t="s">
        <v>180</v>
      </c>
      <c r="D89" s="49"/>
      <c r="E89" s="49">
        <v>9870902.0299999993</v>
      </c>
      <c r="F89" s="51" t="str">
        <f t="shared" si="1"/>
        <v>-</v>
      </c>
    </row>
    <row r="90" spans="1:6" ht="67.5">
      <c r="A90" s="109" t="s">
        <v>181</v>
      </c>
      <c r="B90" s="47" t="s">
        <v>10</v>
      </c>
      <c r="C90" s="89" t="s">
        <v>182</v>
      </c>
      <c r="D90" s="49"/>
      <c r="E90" s="49">
        <v>9868902.0299999993</v>
      </c>
      <c r="F90" s="51" t="str">
        <f t="shared" si="1"/>
        <v>-</v>
      </c>
    </row>
    <row r="91" spans="1:6" ht="45">
      <c r="A91" s="53" t="s">
        <v>183</v>
      </c>
      <c r="B91" s="47" t="s">
        <v>10</v>
      </c>
      <c r="C91" s="89" t="s">
        <v>184</v>
      </c>
      <c r="D91" s="49" t="s">
        <v>55</v>
      </c>
      <c r="E91" s="49">
        <v>2000</v>
      </c>
      <c r="F91" s="51" t="str">
        <f t="shared" si="1"/>
        <v>-</v>
      </c>
    </row>
    <row r="92" spans="1:6" ht="33.75">
      <c r="A92" s="53" t="s">
        <v>185</v>
      </c>
      <c r="B92" s="47" t="s">
        <v>10</v>
      </c>
      <c r="C92" s="89" t="s">
        <v>186</v>
      </c>
      <c r="D92" s="49">
        <v>50000</v>
      </c>
      <c r="E92" s="49">
        <v>15000</v>
      </c>
      <c r="F92" s="51">
        <f t="shared" si="1"/>
        <v>35000</v>
      </c>
    </row>
    <row r="93" spans="1:6" ht="22.5">
      <c r="A93" s="53" t="s">
        <v>187</v>
      </c>
      <c r="B93" s="47" t="s">
        <v>10</v>
      </c>
      <c r="C93" s="89" t="s">
        <v>188</v>
      </c>
      <c r="D93" s="49"/>
      <c r="E93" s="49">
        <v>15000</v>
      </c>
      <c r="F93" s="51" t="str">
        <f t="shared" si="1"/>
        <v>-</v>
      </c>
    </row>
    <row r="94" spans="1:6" ht="22.5">
      <c r="A94" s="53" t="s">
        <v>187</v>
      </c>
      <c r="B94" s="47" t="s">
        <v>10</v>
      </c>
      <c r="C94" s="89" t="s">
        <v>189</v>
      </c>
      <c r="D94" s="49"/>
      <c r="E94" s="49">
        <v>15000</v>
      </c>
      <c r="F94" s="51" t="str">
        <f t="shared" si="1"/>
        <v>-</v>
      </c>
    </row>
    <row r="95" spans="1:6" ht="33.75">
      <c r="A95" s="53" t="s">
        <v>190</v>
      </c>
      <c r="B95" s="47" t="s">
        <v>10</v>
      </c>
      <c r="C95" s="89" t="s">
        <v>191</v>
      </c>
      <c r="D95" s="49">
        <v>179901000</v>
      </c>
      <c r="E95" s="49">
        <v>50374312.659999996</v>
      </c>
      <c r="F95" s="51">
        <f t="shared" si="1"/>
        <v>129526687.34</v>
      </c>
    </row>
    <row r="96" spans="1:6" ht="78.75">
      <c r="A96" s="109" t="s">
        <v>192</v>
      </c>
      <c r="B96" s="47" t="s">
        <v>10</v>
      </c>
      <c r="C96" s="89" t="s">
        <v>193</v>
      </c>
      <c r="D96" s="49">
        <v>179870000</v>
      </c>
      <c r="E96" s="49">
        <v>50374312.659999996</v>
      </c>
      <c r="F96" s="51">
        <f t="shared" si="1"/>
        <v>129495687.34</v>
      </c>
    </row>
    <row r="97" spans="1:6" ht="56.25">
      <c r="A97" s="53" t="s">
        <v>194</v>
      </c>
      <c r="B97" s="47" t="s">
        <v>10</v>
      </c>
      <c r="C97" s="89" t="s">
        <v>195</v>
      </c>
      <c r="D97" s="49"/>
      <c r="E97" s="49">
        <v>44490679.270000003</v>
      </c>
      <c r="F97" s="51" t="str">
        <f t="shared" si="1"/>
        <v>-</v>
      </c>
    </row>
    <row r="98" spans="1:6" ht="78.75">
      <c r="A98" s="109" t="s">
        <v>196</v>
      </c>
      <c r="B98" s="47" t="s">
        <v>10</v>
      </c>
      <c r="C98" s="89" t="s">
        <v>197</v>
      </c>
      <c r="D98" s="49"/>
      <c r="E98" s="49">
        <v>9544164.8900000006</v>
      </c>
      <c r="F98" s="51" t="str">
        <f t="shared" si="1"/>
        <v>-</v>
      </c>
    </row>
    <row r="99" spans="1:6" ht="67.5">
      <c r="A99" s="109" t="s">
        <v>198</v>
      </c>
      <c r="B99" s="47" t="s">
        <v>10</v>
      </c>
      <c r="C99" s="89" t="s">
        <v>199</v>
      </c>
      <c r="D99" s="49"/>
      <c r="E99" s="49">
        <v>34946514.380000003</v>
      </c>
      <c r="F99" s="51" t="str">
        <f t="shared" si="1"/>
        <v>-</v>
      </c>
    </row>
    <row r="100" spans="1:6" ht="33.75">
      <c r="A100" s="53" t="s">
        <v>200</v>
      </c>
      <c r="B100" s="47" t="s">
        <v>10</v>
      </c>
      <c r="C100" s="89" t="s">
        <v>201</v>
      </c>
      <c r="D100" s="49"/>
      <c r="E100" s="49">
        <v>5883633.3899999997</v>
      </c>
      <c r="F100" s="51" t="str">
        <f t="shared" si="1"/>
        <v>-</v>
      </c>
    </row>
    <row r="101" spans="1:6" ht="33.75">
      <c r="A101" s="53" t="s">
        <v>202</v>
      </c>
      <c r="B101" s="47" t="s">
        <v>10</v>
      </c>
      <c r="C101" s="89" t="s">
        <v>203</v>
      </c>
      <c r="D101" s="49"/>
      <c r="E101" s="49">
        <v>5883633.3899999997</v>
      </c>
      <c r="F101" s="51" t="str">
        <f t="shared" si="1"/>
        <v>-</v>
      </c>
    </row>
    <row r="102" spans="1:6" ht="22.5">
      <c r="A102" s="53" t="s">
        <v>204</v>
      </c>
      <c r="B102" s="47" t="s">
        <v>10</v>
      </c>
      <c r="C102" s="89" t="s">
        <v>205</v>
      </c>
      <c r="D102" s="49">
        <v>31000</v>
      </c>
      <c r="E102" s="49" t="s">
        <v>55</v>
      </c>
      <c r="F102" s="51">
        <f t="shared" si="1"/>
        <v>31000</v>
      </c>
    </row>
    <row r="103" spans="1:6" ht="45">
      <c r="A103" s="53" t="s">
        <v>206</v>
      </c>
      <c r="B103" s="47" t="s">
        <v>10</v>
      </c>
      <c r="C103" s="89" t="s">
        <v>207</v>
      </c>
      <c r="D103" s="49">
        <v>31000</v>
      </c>
      <c r="E103" s="49" t="s">
        <v>55</v>
      </c>
      <c r="F103" s="51">
        <f t="shared" si="1"/>
        <v>31000</v>
      </c>
    </row>
    <row r="104" spans="1:6" ht="45">
      <c r="A104" s="53" t="s">
        <v>208</v>
      </c>
      <c r="B104" s="47" t="s">
        <v>10</v>
      </c>
      <c r="C104" s="89" t="s">
        <v>209</v>
      </c>
      <c r="D104" s="49"/>
      <c r="E104" s="49" t="s">
        <v>55</v>
      </c>
      <c r="F104" s="51" t="str">
        <f t="shared" si="1"/>
        <v>-</v>
      </c>
    </row>
    <row r="105" spans="1:6" ht="22.5">
      <c r="A105" s="53" t="s">
        <v>210</v>
      </c>
      <c r="B105" s="47" t="s">
        <v>10</v>
      </c>
      <c r="C105" s="89" t="s">
        <v>211</v>
      </c>
      <c r="D105" s="49">
        <v>48443700</v>
      </c>
      <c r="E105" s="49">
        <v>29899979.920000002</v>
      </c>
      <c r="F105" s="51">
        <f t="shared" si="1"/>
        <v>18543720.079999998</v>
      </c>
    </row>
    <row r="106" spans="1:6" ht="22.5">
      <c r="A106" s="53" t="s">
        <v>212</v>
      </c>
      <c r="B106" s="47" t="s">
        <v>10</v>
      </c>
      <c r="C106" s="89" t="s">
        <v>213</v>
      </c>
      <c r="D106" s="49">
        <v>48443700</v>
      </c>
      <c r="E106" s="49">
        <v>29899979.920000002</v>
      </c>
      <c r="F106" s="51">
        <f t="shared" si="1"/>
        <v>18543720.079999998</v>
      </c>
    </row>
    <row r="107" spans="1:6" ht="22.5">
      <c r="A107" s="53" t="s">
        <v>214</v>
      </c>
      <c r="B107" s="47" t="s">
        <v>10</v>
      </c>
      <c r="C107" s="89" t="s">
        <v>215</v>
      </c>
      <c r="D107" s="49"/>
      <c r="E107" s="49">
        <v>7832617.04</v>
      </c>
      <c r="F107" s="51" t="str">
        <f t="shared" si="1"/>
        <v>-</v>
      </c>
    </row>
    <row r="108" spans="1:6" ht="33.75">
      <c r="A108" s="53" t="s">
        <v>216</v>
      </c>
      <c r="B108" s="47" t="s">
        <v>10</v>
      </c>
      <c r="C108" s="89" t="s">
        <v>217</v>
      </c>
      <c r="D108" s="49" t="s">
        <v>55</v>
      </c>
      <c r="E108" s="49">
        <v>100.61</v>
      </c>
      <c r="F108" s="51" t="str">
        <f t="shared" si="1"/>
        <v>-</v>
      </c>
    </row>
    <row r="109" spans="1:6" ht="56.25">
      <c r="A109" s="53" t="s">
        <v>218</v>
      </c>
      <c r="B109" s="47" t="s">
        <v>10</v>
      </c>
      <c r="C109" s="89" t="s">
        <v>219</v>
      </c>
      <c r="D109" s="49" t="s">
        <v>55</v>
      </c>
      <c r="E109" s="49">
        <v>7832516.4299999997</v>
      </c>
      <c r="F109" s="51" t="str">
        <f t="shared" si="1"/>
        <v>-</v>
      </c>
    </row>
    <row r="110" spans="1:6" ht="22.5">
      <c r="A110" s="53" t="s">
        <v>220</v>
      </c>
      <c r="B110" s="47" t="s">
        <v>10</v>
      </c>
      <c r="C110" s="89" t="s">
        <v>221</v>
      </c>
      <c r="D110" s="49"/>
      <c r="E110" s="49">
        <v>16444676.27</v>
      </c>
      <c r="F110" s="51" t="str">
        <f t="shared" si="1"/>
        <v>-</v>
      </c>
    </row>
    <row r="111" spans="1:6" ht="45">
      <c r="A111" s="53" t="s">
        <v>222</v>
      </c>
      <c r="B111" s="47" t="s">
        <v>10</v>
      </c>
      <c r="C111" s="89" t="s">
        <v>223</v>
      </c>
      <c r="D111" s="49" t="s">
        <v>55</v>
      </c>
      <c r="E111" s="49">
        <v>16444676.27</v>
      </c>
      <c r="F111" s="51" t="str">
        <f t="shared" si="1"/>
        <v>-</v>
      </c>
    </row>
    <row r="112" spans="1:6" ht="22.5">
      <c r="A112" s="53" t="s">
        <v>224</v>
      </c>
      <c r="B112" s="47" t="s">
        <v>10</v>
      </c>
      <c r="C112" s="89" t="s">
        <v>225</v>
      </c>
      <c r="D112" s="49"/>
      <c r="E112" s="49">
        <v>5622686.6100000003</v>
      </c>
      <c r="F112" s="51" t="str">
        <f t="shared" si="1"/>
        <v>-</v>
      </c>
    </row>
    <row r="113" spans="1:6">
      <c r="A113" s="53" t="s">
        <v>226</v>
      </c>
      <c r="B113" s="47" t="s">
        <v>10</v>
      </c>
      <c r="C113" s="89" t="s">
        <v>227</v>
      </c>
      <c r="D113" s="49"/>
      <c r="E113" s="49">
        <v>2897419.2</v>
      </c>
      <c r="F113" s="51" t="str">
        <f t="shared" si="1"/>
        <v>-</v>
      </c>
    </row>
    <row r="114" spans="1:6" ht="22.5">
      <c r="A114" s="53" t="s">
        <v>228</v>
      </c>
      <c r="B114" s="47" t="s">
        <v>10</v>
      </c>
      <c r="C114" s="89" t="s">
        <v>229</v>
      </c>
      <c r="D114" s="49" t="s">
        <v>55</v>
      </c>
      <c r="E114" s="49">
        <v>397.66</v>
      </c>
      <c r="F114" s="51" t="str">
        <f t="shared" si="1"/>
        <v>-</v>
      </c>
    </row>
    <row r="115" spans="1:6" ht="45">
      <c r="A115" s="53" t="s">
        <v>230</v>
      </c>
      <c r="B115" s="47" t="s">
        <v>10</v>
      </c>
      <c r="C115" s="89" t="s">
        <v>231</v>
      </c>
      <c r="D115" s="49" t="s">
        <v>55</v>
      </c>
      <c r="E115" s="49">
        <v>2897021.54</v>
      </c>
      <c r="F115" s="51" t="str">
        <f t="shared" si="1"/>
        <v>-</v>
      </c>
    </row>
    <row r="116" spans="1:6">
      <c r="A116" s="53" t="s">
        <v>232</v>
      </c>
      <c r="B116" s="47" t="s">
        <v>10</v>
      </c>
      <c r="C116" s="89" t="s">
        <v>233</v>
      </c>
      <c r="D116" s="49"/>
      <c r="E116" s="49">
        <v>2725267.41</v>
      </c>
      <c r="F116" s="51" t="str">
        <f t="shared" si="1"/>
        <v>-</v>
      </c>
    </row>
    <row r="117" spans="1:6" ht="22.5">
      <c r="A117" s="53" t="s">
        <v>234</v>
      </c>
      <c r="B117" s="47" t="s">
        <v>10</v>
      </c>
      <c r="C117" s="89" t="s">
        <v>235</v>
      </c>
      <c r="D117" s="49" t="s">
        <v>55</v>
      </c>
      <c r="E117" s="49">
        <v>0.01</v>
      </c>
      <c r="F117" s="51" t="str">
        <f t="shared" si="1"/>
        <v>-</v>
      </c>
    </row>
    <row r="118" spans="1:6" ht="45">
      <c r="A118" s="53" t="s">
        <v>236</v>
      </c>
      <c r="B118" s="47" t="s">
        <v>10</v>
      </c>
      <c r="C118" s="89" t="s">
        <v>237</v>
      </c>
      <c r="D118" s="49" t="s">
        <v>55</v>
      </c>
      <c r="E118" s="49">
        <v>2725267.4</v>
      </c>
      <c r="F118" s="51" t="str">
        <f t="shared" si="1"/>
        <v>-</v>
      </c>
    </row>
    <row r="119" spans="1:6" ht="22.5">
      <c r="A119" s="53" t="s">
        <v>238</v>
      </c>
      <c r="B119" s="47" t="s">
        <v>10</v>
      </c>
      <c r="C119" s="89" t="s">
        <v>239</v>
      </c>
      <c r="D119" s="49">
        <v>1256000</v>
      </c>
      <c r="E119" s="49">
        <v>664025.04</v>
      </c>
      <c r="F119" s="51">
        <f t="shared" si="1"/>
        <v>591974.96</v>
      </c>
    </row>
    <row r="120" spans="1:6">
      <c r="A120" s="53" t="s">
        <v>240</v>
      </c>
      <c r="B120" s="47" t="s">
        <v>10</v>
      </c>
      <c r="C120" s="89" t="s">
        <v>241</v>
      </c>
      <c r="D120" s="49">
        <v>1256000</v>
      </c>
      <c r="E120" s="49">
        <v>664025.04</v>
      </c>
      <c r="F120" s="51">
        <f t="shared" si="1"/>
        <v>591974.96</v>
      </c>
    </row>
    <row r="121" spans="1:6">
      <c r="A121" s="53" t="s">
        <v>242</v>
      </c>
      <c r="B121" s="47" t="s">
        <v>10</v>
      </c>
      <c r="C121" s="89" t="s">
        <v>243</v>
      </c>
      <c r="D121" s="49"/>
      <c r="E121" s="49">
        <v>664025.04</v>
      </c>
      <c r="F121" s="51" t="str">
        <f t="shared" si="1"/>
        <v>-</v>
      </c>
    </row>
    <row r="122" spans="1:6" ht="22.5">
      <c r="A122" s="53" t="s">
        <v>244</v>
      </c>
      <c r="B122" s="47" t="s">
        <v>10</v>
      </c>
      <c r="C122" s="89" t="s">
        <v>245</v>
      </c>
      <c r="D122" s="49"/>
      <c r="E122" s="49">
        <v>664025.04</v>
      </c>
      <c r="F122" s="51" t="str">
        <f t="shared" si="1"/>
        <v>-</v>
      </c>
    </row>
    <row r="123" spans="1:6" ht="22.5">
      <c r="A123" s="53" t="s">
        <v>246</v>
      </c>
      <c r="B123" s="47" t="s">
        <v>10</v>
      </c>
      <c r="C123" s="89" t="s">
        <v>247</v>
      </c>
      <c r="D123" s="49">
        <v>59141000</v>
      </c>
      <c r="E123" s="49">
        <v>14386035.66</v>
      </c>
      <c r="F123" s="51">
        <f t="shared" si="1"/>
        <v>44754964.340000004</v>
      </c>
    </row>
    <row r="124" spans="1:6" ht="67.5">
      <c r="A124" s="109" t="s">
        <v>248</v>
      </c>
      <c r="B124" s="47" t="s">
        <v>10</v>
      </c>
      <c r="C124" s="89" t="s">
        <v>249</v>
      </c>
      <c r="D124" s="49">
        <v>10926000</v>
      </c>
      <c r="E124" s="49">
        <v>6700722.6399999997</v>
      </c>
      <c r="F124" s="51">
        <f t="shared" si="1"/>
        <v>4225277.3600000003</v>
      </c>
    </row>
    <row r="125" spans="1:6" ht="78.75">
      <c r="A125" s="109" t="s">
        <v>250</v>
      </c>
      <c r="B125" s="47" t="s">
        <v>10</v>
      </c>
      <c r="C125" s="89" t="s">
        <v>251</v>
      </c>
      <c r="D125" s="49"/>
      <c r="E125" s="49">
        <v>6700722.6399999997</v>
      </c>
      <c r="F125" s="51" t="str">
        <f t="shared" si="1"/>
        <v>-</v>
      </c>
    </row>
    <row r="126" spans="1:6" ht="78.75">
      <c r="A126" s="109" t="s">
        <v>252</v>
      </c>
      <c r="B126" s="47" t="s">
        <v>10</v>
      </c>
      <c r="C126" s="89" t="s">
        <v>253</v>
      </c>
      <c r="D126" s="49"/>
      <c r="E126" s="49">
        <v>6700722.6399999997</v>
      </c>
      <c r="F126" s="51" t="str">
        <f t="shared" si="1"/>
        <v>-</v>
      </c>
    </row>
    <row r="127" spans="1:6" ht="22.5">
      <c r="A127" s="53" t="s">
        <v>254</v>
      </c>
      <c r="B127" s="47" t="s">
        <v>10</v>
      </c>
      <c r="C127" s="89" t="s">
        <v>255</v>
      </c>
      <c r="D127" s="49">
        <v>48215000</v>
      </c>
      <c r="E127" s="49">
        <v>7685313.0199999996</v>
      </c>
      <c r="F127" s="51">
        <f t="shared" si="1"/>
        <v>40529686.980000004</v>
      </c>
    </row>
    <row r="128" spans="1:6" ht="33.75">
      <c r="A128" s="53" t="s">
        <v>256</v>
      </c>
      <c r="B128" s="47" t="s">
        <v>10</v>
      </c>
      <c r="C128" s="89" t="s">
        <v>257</v>
      </c>
      <c r="D128" s="49"/>
      <c r="E128" s="49">
        <v>7685313.0199999996</v>
      </c>
      <c r="F128" s="51" t="str">
        <f t="shared" si="1"/>
        <v>-</v>
      </c>
    </row>
    <row r="129" spans="1:6" ht="56.25">
      <c r="A129" s="53" t="s">
        <v>258</v>
      </c>
      <c r="B129" s="47" t="s">
        <v>10</v>
      </c>
      <c r="C129" s="89" t="s">
        <v>259</v>
      </c>
      <c r="D129" s="49"/>
      <c r="E129" s="49">
        <v>5573300.0300000003</v>
      </c>
      <c r="F129" s="51" t="str">
        <f t="shared" si="1"/>
        <v>-</v>
      </c>
    </row>
    <row r="130" spans="1:6" ht="45">
      <c r="A130" s="53" t="s">
        <v>260</v>
      </c>
      <c r="B130" s="47" t="s">
        <v>10</v>
      </c>
      <c r="C130" s="89" t="s">
        <v>261</v>
      </c>
      <c r="D130" s="49"/>
      <c r="E130" s="49">
        <v>2112012.9900000002</v>
      </c>
      <c r="F130" s="51" t="str">
        <f t="shared" si="1"/>
        <v>-</v>
      </c>
    </row>
    <row r="131" spans="1:6">
      <c r="A131" s="53" t="s">
        <v>262</v>
      </c>
      <c r="B131" s="47" t="s">
        <v>10</v>
      </c>
      <c r="C131" s="89" t="s">
        <v>263</v>
      </c>
      <c r="D131" s="49">
        <v>175000</v>
      </c>
      <c r="E131" s="49">
        <v>4940220.62</v>
      </c>
      <c r="F131" s="51" t="str">
        <f t="shared" si="1"/>
        <v>-</v>
      </c>
    </row>
    <row r="132" spans="1:6" ht="33.75">
      <c r="A132" s="53" t="s">
        <v>264</v>
      </c>
      <c r="B132" s="47" t="s">
        <v>10</v>
      </c>
      <c r="C132" s="89" t="s">
        <v>265</v>
      </c>
      <c r="D132" s="49">
        <v>175000</v>
      </c>
      <c r="E132" s="49">
        <v>684755.98</v>
      </c>
      <c r="F132" s="51" t="str">
        <f t="shared" si="1"/>
        <v>-</v>
      </c>
    </row>
    <row r="133" spans="1:6" ht="45">
      <c r="A133" s="53" t="s">
        <v>266</v>
      </c>
      <c r="B133" s="47" t="s">
        <v>10</v>
      </c>
      <c r="C133" s="89" t="s">
        <v>267</v>
      </c>
      <c r="D133" s="49"/>
      <c r="E133" s="49">
        <v>550</v>
      </c>
      <c r="F133" s="51" t="str">
        <f t="shared" si="1"/>
        <v>-</v>
      </c>
    </row>
    <row r="134" spans="1:6" ht="67.5">
      <c r="A134" s="109" t="s">
        <v>268</v>
      </c>
      <c r="B134" s="47" t="s">
        <v>10</v>
      </c>
      <c r="C134" s="89" t="s">
        <v>269</v>
      </c>
      <c r="D134" s="49"/>
      <c r="E134" s="49">
        <v>550</v>
      </c>
      <c r="F134" s="51" t="str">
        <f t="shared" si="1"/>
        <v>-</v>
      </c>
    </row>
    <row r="135" spans="1:6" ht="101.25">
      <c r="A135" s="109" t="s">
        <v>270</v>
      </c>
      <c r="B135" s="47" t="s">
        <v>10</v>
      </c>
      <c r="C135" s="89" t="s">
        <v>271</v>
      </c>
      <c r="D135" s="49" t="s">
        <v>55</v>
      </c>
      <c r="E135" s="49">
        <v>550</v>
      </c>
      <c r="F135" s="51" t="str">
        <f t="shared" si="1"/>
        <v>-</v>
      </c>
    </row>
    <row r="136" spans="1:6" ht="45">
      <c r="A136" s="53" t="s">
        <v>272</v>
      </c>
      <c r="B136" s="47" t="s">
        <v>10</v>
      </c>
      <c r="C136" s="89" t="s">
        <v>273</v>
      </c>
      <c r="D136" s="49" t="s">
        <v>55</v>
      </c>
      <c r="E136" s="49">
        <v>500</v>
      </c>
      <c r="F136" s="51" t="str">
        <f t="shared" si="1"/>
        <v>-</v>
      </c>
    </row>
    <row r="137" spans="1:6" ht="67.5">
      <c r="A137" s="109" t="s">
        <v>274</v>
      </c>
      <c r="B137" s="47" t="s">
        <v>10</v>
      </c>
      <c r="C137" s="89" t="s">
        <v>275</v>
      </c>
      <c r="D137" s="49" t="s">
        <v>55</v>
      </c>
      <c r="E137" s="49">
        <v>500</v>
      </c>
      <c r="F137" s="51" t="str">
        <f t="shared" si="1"/>
        <v>-</v>
      </c>
    </row>
    <row r="138" spans="1:6" ht="78.75">
      <c r="A138" s="109" t="s">
        <v>276</v>
      </c>
      <c r="B138" s="47" t="s">
        <v>10</v>
      </c>
      <c r="C138" s="89" t="s">
        <v>277</v>
      </c>
      <c r="D138" s="49" t="s">
        <v>55</v>
      </c>
      <c r="E138" s="49">
        <v>500</v>
      </c>
      <c r="F138" s="51" t="str">
        <f t="shared" si="1"/>
        <v>-</v>
      </c>
    </row>
    <row r="139" spans="1:6" ht="45">
      <c r="A139" s="53" t="s">
        <v>278</v>
      </c>
      <c r="B139" s="47" t="s">
        <v>10</v>
      </c>
      <c r="C139" s="89" t="s">
        <v>279</v>
      </c>
      <c r="D139" s="49" t="s">
        <v>55</v>
      </c>
      <c r="E139" s="49">
        <v>3250</v>
      </c>
      <c r="F139" s="51" t="str">
        <f t="shared" si="1"/>
        <v>-</v>
      </c>
    </row>
    <row r="140" spans="1:6" ht="67.5">
      <c r="A140" s="53" t="s">
        <v>280</v>
      </c>
      <c r="B140" s="47" t="s">
        <v>10</v>
      </c>
      <c r="C140" s="89" t="s">
        <v>281</v>
      </c>
      <c r="D140" s="49" t="s">
        <v>55</v>
      </c>
      <c r="E140" s="49">
        <v>3250</v>
      </c>
      <c r="F140" s="51" t="str">
        <f t="shared" si="1"/>
        <v>-</v>
      </c>
    </row>
    <row r="141" spans="1:6" ht="67.5">
      <c r="A141" s="109" t="s">
        <v>282</v>
      </c>
      <c r="B141" s="47" t="s">
        <v>10</v>
      </c>
      <c r="C141" s="89" t="s">
        <v>283</v>
      </c>
      <c r="D141" s="49" t="s">
        <v>55</v>
      </c>
      <c r="E141" s="49">
        <v>3250</v>
      </c>
      <c r="F141" s="51" t="str">
        <f t="shared" si="1"/>
        <v>-</v>
      </c>
    </row>
    <row r="142" spans="1:6" ht="67.5">
      <c r="A142" s="53" t="s">
        <v>284</v>
      </c>
      <c r="B142" s="47" t="s">
        <v>10</v>
      </c>
      <c r="C142" s="89" t="s">
        <v>285</v>
      </c>
      <c r="D142" s="49" t="s">
        <v>55</v>
      </c>
      <c r="E142" s="49">
        <v>187500</v>
      </c>
      <c r="F142" s="51" t="str">
        <f t="shared" si="1"/>
        <v>-</v>
      </c>
    </row>
    <row r="143" spans="1:6" ht="90">
      <c r="A143" s="109" t="s">
        <v>286</v>
      </c>
      <c r="B143" s="47" t="s">
        <v>10</v>
      </c>
      <c r="C143" s="89" t="s">
        <v>287</v>
      </c>
      <c r="D143" s="49" t="s">
        <v>55</v>
      </c>
      <c r="E143" s="49">
        <v>187500</v>
      </c>
      <c r="F143" s="51" t="str">
        <f t="shared" si="1"/>
        <v>-</v>
      </c>
    </row>
    <row r="144" spans="1:6" ht="56.25">
      <c r="A144" s="53" t="s">
        <v>288</v>
      </c>
      <c r="B144" s="47" t="s">
        <v>10</v>
      </c>
      <c r="C144" s="89" t="s">
        <v>289</v>
      </c>
      <c r="D144" s="49" t="s">
        <v>55</v>
      </c>
      <c r="E144" s="49">
        <v>20500</v>
      </c>
      <c r="F144" s="51" t="str">
        <f t="shared" si="1"/>
        <v>-</v>
      </c>
    </row>
    <row r="145" spans="1:6" ht="101.25">
      <c r="A145" s="109" t="s">
        <v>290</v>
      </c>
      <c r="B145" s="47" t="s">
        <v>10</v>
      </c>
      <c r="C145" s="89" t="s">
        <v>291</v>
      </c>
      <c r="D145" s="49" t="s">
        <v>55</v>
      </c>
      <c r="E145" s="49">
        <v>5500</v>
      </c>
      <c r="F145" s="51" t="str">
        <f t="shared" si="1"/>
        <v>-</v>
      </c>
    </row>
    <row r="146" spans="1:6" ht="123.75">
      <c r="A146" s="109" t="s">
        <v>292</v>
      </c>
      <c r="B146" s="47" t="s">
        <v>10</v>
      </c>
      <c r="C146" s="89" t="s">
        <v>293</v>
      </c>
      <c r="D146" s="49" t="s">
        <v>55</v>
      </c>
      <c r="E146" s="49">
        <v>300</v>
      </c>
      <c r="F146" s="51" t="str">
        <f t="shared" si="1"/>
        <v>-</v>
      </c>
    </row>
    <row r="147" spans="1:6" ht="123.75">
      <c r="A147" s="109" t="s">
        <v>294</v>
      </c>
      <c r="B147" s="47" t="s">
        <v>10</v>
      </c>
      <c r="C147" s="89" t="s">
        <v>295</v>
      </c>
      <c r="D147" s="49" t="s">
        <v>55</v>
      </c>
      <c r="E147" s="49">
        <v>1800</v>
      </c>
      <c r="F147" s="51" t="str">
        <f t="shared" si="1"/>
        <v>-</v>
      </c>
    </row>
    <row r="148" spans="1:6" ht="168.75">
      <c r="A148" s="109" t="s">
        <v>296</v>
      </c>
      <c r="B148" s="47" t="s">
        <v>10</v>
      </c>
      <c r="C148" s="89" t="s">
        <v>297</v>
      </c>
      <c r="D148" s="49" t="s">
        <v>55</v>
      </c>
      <c r="E148" s="49">
        <v>2500</v>
      </c>
      <c r="F148" s="51" t="str">
        <f t="shared" si="1"/>
        <v>-</v>
      </c>
    </row>
    <row r="149" spans="1:6" ht="101.25">
      <c r="A149" s="109" t="s">
        <v>298</v>
      </c>
      <c r="B149" s="47" t="s">
        <v>10</v>
      </c>
      <c r="C149" s="89" t="s">
        <v>299</v>
      </c>
      <c r="D149" s="49" t="s">
        <v>55</v>
      </c>
      <c r="E149" s="49">
        <v>900</v>
      </c>
      <c r="F149" s="51" t="str">
        <f t="shared" ref="F149:F212" si="2">IF(OR(D149="-",IF(E149="-",0,E149)&gt;=IF(D149="-",0,D149)),"-",IF(D149="-",0,D149)-IF(E149="-",0,E149))</f>
        <v>-</v>
      </c>
    </row>
    <row r="150" spans="1:6" ht="191.25">
      <c r="A150" s="109" t="s">
        <v>300</v>
      </c>
      <c r="B150" s="47" t="s">
        <v>10</v>
      </c>
      <c r="C150" s="89" t="s">
        <v>301</v>
      </c>
      <c r="D150" s="49" t="s">
        <v>55</v>
      </c>
      <c r="E150" s="49">
        <v>15000</v>
      </c>
      <c r="F150" s="51" t="str">
        <f t="shared" si="2"/>
        <v>-</v>
      </c>
    </row>
    <row r="151" spans="1:6" ht="56.25">
      <c r="A151" s="53" t="s">
        <v>302</v>
      </c>
      <c r="B151" s="47" t="s">
        <v>10</v>
      </c>
      <c r="C151" s="89" t="s">
        <v>303</v>
      </c>
      <c r="D151" s="49" t="s">
        <v>55</v>
      </c>
      <c r="E151" s="49">
        <v>27500</v>
      </c>
      <c r="F151" s="51" t="str">
        <f t="shared" si="2"/>
        <v>-</v>
      </c>
    </row>
    <row r="152" spans="1:6" ht="78.75">
      <c r="A152" s="109" t="s">
        <v>304</v>
      </c>
      <c r="B152" s="47" t="s">
        <v>10</v>
      </c>
      <c r="C152" s="89" t="s">
        <v>305</v>
      </c>
      <c r="D152" s="49" t="s">
        <v>55</v>
      </c>
      <c r="E152" s="49">
        <v>27500</v>
      </c>
      <c r="F152" s="51" t="str">
        <f t="shared" si="2"/>
        <v>-</v>
      </c>
    </row>
    <row r="153" spans="1:6" ht="56.25">
      <c r="A153" s="53" t="s">
        <v>306</v>
      </c>
      <c r="B153" s="47" t="s">
        <v>10</v>
      </c>
      <c r="C153" s="89" t="s">
        <v>307</v>
      </c>
      <c r="D153" s="49" t="s">
        <v>55</v>
      </c>
      <c r="E153" s="49">
        <v>250</v>
      </c>
      <c r="F153" s="51" t="str">
        <f t="shared" si="2"/>
        <v>-</v>
      </c>
    </row>
    <row r="154" spans="1:6" ht="78.75">
      <c r="A154" s="109" t="s">
        <v>308</v>
      </c>
      <c r="B154" s="47" t="s">
        <v>10</v>
      </c>
      <c r="C154" s="89" t="s">
        <v>309</v>
      </c>
      <c r="D154" s="49" t="s">
        <v>55</v>
      </c>
      <c r="E154" s="49">
        <v>250</v>
      </c>
      <c r="F154" s="51" t="str">
        <f t="shared" si="2"/>
        <v>-</v>
      </c>
    </row>
    <row r="155" spans="1:6" ht="78.75">
      <c r="A155" s="109" t="s">
        <v>310</v>
      </c>
      <c r="B155" s="47" t="s">
        <v>10</v>
      </c>
      <c r="C155" s="89" t="s">
        <v>311</v>
      </c>
      <c r="D155" s="49" t="s">
        <v>55</v>
      </c>
      <c r="E155" s="49">
        <v>250</v>
      </c>
      <c r="F155" s="51" t="str">
        <f t="shared" si="2"/>
        <v>-</v>
      </c>
    </row>
    <row r="156" spans="1:6" ht="45">
      <c r="A156" s="53" t="s">
        <v>312</v>
      </c>
      <c r="B156" s="47" t="s">
        <v>10</v>
      </c>
      <c r="C156" s="89" t="s">
        <v>313</v>
      </c>
      <c r="D156" s="49" t="s">
        <v>55</v>
      </c>
      <c r="E156" s="49">
        <v>405000</v>
      </c>
      <c r="F156" s="51" t="str">
        <f t="shared" si="2"/>
        <v>-</v>
      </c>
    </row>
    <row r="157" spans="1:6" ht="67.5">
      <c r="A157" s="109" t="s">
        <v>314</v>
      </c>
      <c r="B157" s="47" t="s">
        <v>10</v>
      </c>
      <c r="C157" s="89" t="s">
        <v>315</v>
      </c>
      <c r="D157" s="49" t="s">
        <v>55</v>
      </c>
      <c r="E157" s="49">
        <v>405000</v>
      </c>
      <c r="F157" s="51" t="str">
        <f t="shared" si="2"/>
        <v>-</v>
      </c>
    </row>
    <row r="158" spans="1:6" ht="157.5">
      <c r="A158" s="109" t="s">
        <v>316</v>
      </c>
      <c r="B158" s="47" t="s">
        <v>10</v>
      </c>
      <c r="C158" s="89" t="s">
        <v>317</v>
      </c>
      <c r="D158" s="49" t="s">
        <v>55</v>
      </c>
      <c r="E158" s="49">
        <v>385000</v>
      </c>
      <c r="F158" s="51" t="str">
        <f t="shared" si="2"/>
        <v>-</v>
      </c>
    </row>
    <row r="159" spans="1:6" ht="56.25">
      <c r="A159" s="53" t="s">
        <v>318</v>
      </c>
      <c r="B159" s="47" t="s">
        <v>10</v>
      </c>
      <c r="C159" s="89" t="s">
        <v>319</v>
      </c>
      <c r="D159" s="49"/>
      <c r="E159" s="49">
        <v>39705.980000000003</v>
      </c>
      <c r="F159" s="51" t="str">
        <f t="shared" si="2"/>
        <v>-</v>
      </c>
    </row>
    <row r="160" spans="1:6" ht="78.75">
      <c r="A160" s="109" t="s">
        <v>320</v>
      </c>
      <c r="B160" s="47" t="s">
        <v>10</v>
      </c>
      <c r="C160" s="89" t="s">
        <v>321</v>
      </c>
      <c r="D160" s="49"/>
      <c r="E160" s="49">
        <v>39705.980000000003</v>
      </c>
      <c r="F160" s="51" t="str">
        <f t="shared" si="2"/>
        <v>-</v>
      </c>
    </row>
    <row r="161" spans="1:6" ht="101.25">
      <c r="A161" s="109" t="s">
        <v>322</v>
      </c>
      <c r="B161" s="47" t="s">
        <v>10</v>
      </c>
      <c r="C161" s="89" t="s">
        <v>323</v>
      </c>
      <c r="D161" s="49" t="s">
        <v>55</v>
      </c>
      <c r="E161" s="49">
        <v>25000</v>
      </c>
      <c r="F161" s="51" t="str">
        <f t="shared" si="2"/>
        <v>-</v>
      </c>
    </row>
    <row r="162" spans="1:6" ht="78.75">
      <c r="A162" s="109" t="s">
        <v>324</v>
      </c>
      <c r="B162" s="47" t="s">
        <v>10</v>
      </c>
      <c r="C162" s="89" t="s">
        <v>325</v>
      </c>
      <c r="D162" s="49" t="s">
        <v>55</v>
      </c>
      <c r="E162" s="49">
        <v>14705.98</v>
      </c>
      <c r="F162" s="51" t="str">
        <f t="shared" si="2"/>
        <v>-</v>
      </c>
    </row>
    <row r="163" spans="1:6" ht="33.75">
      <c r="A163" s="53" t="s">
        <v>326</v>
      </c>
      <c r="B163" s="47" t="s">
        <v>10</v>
      </c>
      <c r="C163" s="89" t="s">
        <v>327</v>
      </c>
      <c r="D163" s="49" t="s">
        <v>55</v>
      </c>
      <c r="E163" s="49">
        <v>35287.33</v>
      </c>
      <c r="F163" s="51" t="str">
        <f t="shared" si="2"/>
        <v>-</v>
      </c>
    </row>
    <row r="164" spans="1:6" ht="45">
      <c r="A164" s="53" t="s">
        <v>328</v>
      </c>
      <c r="B164" s="47" t="s">
        <v>10</v>
      </c>
      <c r="C164" s="89" t="s">
        <v>329</v>
      </c>
      <c r="D164" s="49" t="s">
        <v>55</v>
      </c>
      <c r="E164" s="49">
        <v>35287.33</v>
      </c>
      <c r="F164" s="51" t="str">
        <f t="shared" si="2"/>
        <v>-</v>
      </c>
    </row>
    <row r="165" spans="1:6" ht="90">
      <c r="A165" s="109" t="s">
        <v>330</v>
      </c>
      <c r="B165" s="47" t="s">
        <v>10</v>
      </c>
      <c r="C165" s="89" t="s">
        <v>331</v>
      </c>
      <c r="D165" s="49" t="s">
        <v>55</v>
      </c>
      <c r="E165" s="49">
        <v>1117602.6000000001</v>
      </c>
      <c r="F165" s="51" t="str">
        <f t="shared" si="2"/>
        <v>-</v>
      </c>
    </row>
    <row r="166" spans="1:6" ht="45">
      <c r="A166" s="53" t="s">
        <v>332</v>
      </c>
      <c r="B166" s="47" t="s">
        <v>10</v>
      </c>
      <c r="C166" s="89" t="s">
        <v>333</v>
      </c>
      <c r="D166" s="49" t="s">
        <v>55</v>
      </c>
      <c r="E166" s="49">
        <v>1615.5</v>
      </c>
      <c r="F166" s="51" t="str">
        <f t="shared" si="2"/>
        <v>-</v>
      </c>
    </row>
    <row r="167" spans="1:6" ht="67.5">
      <c r="A167" s="53" t="s">
        <v>334</v>
      </c>
      <c r="B167" s="47" t="s">
        <v>10</v>
      </c>
      <c r="C167" s="89" t="s">
        <v>335</v>
      </c>
      <c r="D167" s="49" t="s">
        <v>55</v>
      </c>
      <c r="E167" s="49">
        <v>1615.5</v>
      </c>
      <c r="F167" s="51" t="str">
        <f t="shared" si="2"/>
        <v>-</v>
      </c>
    </row>
    <row r="168" spans="1:6" ht="78.75">
      <c r="A168" s="109" t="s">
        <v>336</v>
      </c>
      <c r="B168" s="47" t="s">
        <v>10</v>
      </c>
      <c r="C168" s="89" t="s">
        <v>337</v>
      </c>
      <c r="D168" s="49" t="s">
        <v>55</v>
      </c>
      <c r="E168" s="49">
        <v>1115987.1000000001</v>
      </c>
      <c r="F168" s="51" t="str">
        <f t="shared" si="2"/>
        <v>-</v>
      </c>
    </row>
    <row r="169" spans="1:6" ht="67.5">
      <c r="A169" s="53" t="s">
        <v>338</v>
      </c>
      <c r="B169" s="47" t="s">
        <v>10</v>
      </c>
      <c r="C169" s="89" t="s">
        <v>339</v>
      </c>
      <c r="D169" s="49" t="s">
        <v>55</v>
      </c>
      <c r="E169" s="49">
        <v>1115987.1000000001</v>
      </c>
      <c r="F169" s="51" t="str">
        <f t="shared" si="2"/>
        <v>-</v>
      </c>
    </row>
    <row r="170" spans="1:6" ht="112.5">
      <c r="A170" s="109" t="s">
        <v>340</v>
      </c>
      <c r="B170" s="47" t="s">
        <v>10</v>
      </c>
      <c r="C170" s="89" t="s">
        <v>341</v>
      </c>
      <c r="D170" s="49" t="s">
        <v>55</v>
      </c>
      <c r="E170" s="49">
        <v>323675.37</v>
      </c>
      <c r="F170" s="51" t="str">
        <f t="shared" si="2"/>
        <v>-</v>
      </c>
    </row>
    <row r="171" spans="1:6" ht="101.25">
      <c r="A171" s="109" t="s">
        <v>342</v>
      </c>
      <c r="B171" s="47" t="s">
        <v>10</v>
      </c>
      <c r="C171" s="89" t="s">
        <v>343</v>
      </c>
      <c r="D171" s="49" t="s">
        <v>55</v>
      </c>
      <c r="E171" s="49">
        <v>786498.28</v>
      </c>
      <c r="F171" s="51" t="str">
        <f t="shared" si="2"/>
        <v>-</v>
      </c>
    </row>
    <row r="172" spans="1:6" ht="90">
      <c r="A172" s="109" t="s">
        <v>344</v>
      </c>
      <c r="B172" s="47" t="s">
        <v>10</v>
      </c>
      <c r="C172" s="89" t="s">
        <v>345</v>
      </c>
      <c r="D172" s="49" t="s">
        <v>55</v>
      </c>
      <c r="E172" s="49">
        <v>5253.04</v>
      </c>
      <c r="F172" s="51" t="str">
        <f t="shared" si="2"/>
        <v>-</v>
      </c>
    </row>
    <row r="173" spans="1:6" ht="112.5">
      <c r="A173" s="109" t="s">
        <v>346</v>
      </c>
      <c r="B173" s="47" t="s">
        <v>10</v>
      </c>
      <c r="C173" s="89" t="s">
        <v>347</v>
      </c>
      <c r="D173" s="49" t="s">
        <v>55</v>
      </c>
      <c r="E173" s="49">
        <v>560.41</v>
      </c>
      <c r="F173" s="51" t="str">
        <f t="shared" si="2"/>
        <v>-</v>
      </c>
    </row>
    <row r="174" spans="1:6" ht="22.5">
      <c r="A174" s="53" t="s">
        <v>348</v>
      </c>
      <c r="B174" s="47" t="s">
        <v>10</v>
      </c>
      <c r="C174" s="89" t="s">
        <v>349</v>
      </c>
      <c r="D174" s="49" t="s">
        <v>55</v>
      </c>
      <c r="E174" s="49">
        <v>2813113.71</v>
      </c>
      <c r="F174" s="51" t="str">
        <f t="shared" si="2"/>
        <v>-</v>
      </c>
    </row>
    <row r="175" spans="1:6" ht="67.5">
      <c r="A175" s="53" t="s">
        <v>350</v>
      </c>
      <c r="B175" s="47" t="s">
        <v>10</v>
      </c>
      <c r="C175" s="89" t="s">
        <v>351</v>
      </c>
      <c r="D175" s="49" t="s">
        <v>55</v>
      </c>
      <c r="E175" s="49">
        <v>2813113.71</v>
      </c>
      <c r="F175" s="51" t="str">
        <f t="shared" si="2"/>
        <v>-</v>
      </c>
    </row>
    <row r="176" spans="1:6" ht="56.25">
      <c r="A176" s="53" t="s">
        <v>352</v>
      </c>
      <c r="B176" s="47" t="s">
        <v>10</v>
      </c>
      <c r="C176" s="89" t="s">
        <v>353</v>
      </c>
      <c r="D176" s="49" t="s">
        <v>55</v>
      </c>
      <c r="E176" s="49">
        <v>2819496.91</v>
      </c>
      <c r="F176" s="51" t="str">
        <f t="shared" si="2"/>
        <v>-</v>
      </c>
    </row>
    <row r="177" spans="1:6" ht="123.75">
      <c r="A177" s="109" t="s">
        <v>354</v>
      </c>
      <c r="B177" s="47" t="s">
        <v>10</v>
      </c>
      <c r="C177" s="89" t="s">
        <v>355</v>
      </c>
      <c r="D177" s="49" t="s">
        <v>55</v>
      </c>
      <c r="E177" s="49">
        <v>2819496.91</v>
      </c>
      <c r="F177" s="51" t="str">
        <f t="shared" si="2"/>
        <v>-</v>
      </c>
    </row>
    <row r="178" spans="1:6" ht="67.5">
      <c r="A178" s="53" t="s">
        <v>356</v>
      </c>
      <c r="B178" s="47" t="s">
        <v>10</v>
      </c>
      <c r="C178" s="89" t="s">
        <v>357</v>
      </c>
      <c r="D178" s="49" t="s">
        <v>55</v>
      </c>
      <c r="E178" s="49">
        <v>-6383.2</v>
      </c>
      <c r="F178" s="51" t="str">
        <f t="shared" si="2"/>
        <v>-</v>
      </c>
    </row>
    <row r="179" spans="1:6">
      <c r="A179" s="53" t="s">
        <v>358</v>
      </c>
      <c r="B179" s="47" t="s">
        <v>10</v>
      </c>
      <c r="C179" s="89" t="s">
        <v>359</v>
      </c>
      <c r="D179" s="49" t="s">
        <v>55</v>
      </c>
      <c r="E179" s="49">
        <v>289461</v>
      </c>
      <c r="F179" s="51" t="str">
        <f t="shared" si="2"/>
        <v>-</v>
      </c>
    </row>
    <row r="180" spans="1:6" ht="78.75">
      <c r="A180" s="109" t="s">
        <v>360</v>
      </c>
      <c r="B180" s="47" t="s">
        <v>10</v>
      </c>
      <c r="C180" s="89" t="s">
        <v>361</v>
      </c>
      <c r="D180" s="49" t="s">
        <v>55</v>
      </c>
      <c r="E180" s="49">
        <v>289461</v>
      </c>
      <c r="F180" s="51" t="str">
        <f t="shared" si="2"/>
        <v>-</v>
      </c>
    </row>
    <row r="181" spans="1:6">
      <c r="A181" s="53" t="s">
        <v>362</v>
      </c>
      <c r="B181" s="47" t="s">
        <v>10</v>
      </c>
      <c r="C181" s="89" t="s">
        <v>363</v>
      </c>
      <c r="D181" s="49" t="s">
        <v>55</v>
      </c>
      <c r="E181" s="49">
        <v>430868.59</v>
      </c>
      <c r="F181" s="51" t="str">
        <f t="shared" si="2"/>
        <v>-</v>
      </c>
    </row>
    <row r="182" spans="1:6">
      <c r="A182" s="53" t="s">
        <v>364</v>
      </c>
      <c r="B182" s="47" t="s">
        <v>10</v>
      </c>
      <c r="C182" s="89" t="s">
        <v>365</v>
      </c>
      <c r="D182" s="49" t="s">
        <v>55</v>
      </c>
      <c r="E182" s="49">
        <v>430868.59</v>
      </c>
      <c r="F182" s="51" t="str">
        <f t="shared" si="2"/>
        <v>-</v>
      </c>
    </row>
    <row r="183" spans="1:6" ht="22.5">
      <c r="A183" s="53" t="s">
        <v>366</v>
      </c>
      <c r="B183" s="47" t="s">
        <v>10</v>
      </c>
      <c r="C183" s="89" t="s">
        <v>367</v>
      </c>
      <c r="D183" s="49" t="s">
        <v>55</v>
      </c>
      <c r="E183" s="49">
        <v>430868.59</v>
      </c>
      <c r="F183" s="51" t="str">
        <f t="shared" si="2"/>
        <v>-</v>
      </c>
    </row>
    <row r="184" spans="1:6">
      <c r="A184" s="53" t="s">
        <v>368</v>
      </c>
      <c r="B184" s="47" t="s">
        <v>10</v>
      </c>
      <c r="C184" s="89" t="s">
        <v>369</v>
      </c>
      <c r="D184" s="49">
        <v>3352537181.21</v>
      </c>
      <c r="E184" s="49">
        <v>1274995693.96</v>
      </c>
      <c r="F184" s="51">
        <f t="shared" si="2"/>
        <v>2077541487.25</v>
      </c>
    </row>
    <row r="185" spans="1:6" ht="33.75">
      <c r="A185" s="53" t="s">
        <v>370</v>
      </c>
      <c r="B185" s="47" t="s">
        <v>10</v>
      </c>
      <c r="C185" s="89" t="s">
        <v>371</v>
      </c>
      <c r="D185" s="49">
        <v>3348661925.1100001</v>
      </c>
      <c r="E185" s="49">
        <v>1273641432.21</v>
      </c>
      <c r="F185" s="51">
        <f t="shared" si="2"/>
        <v>2075020492.9000001</v>
      </c>
    </row>
    <row r="186" spans="1:6" ht="22.5">
      <c r="A186" s="53" t="s">
        <v>372</v>
      </c>
      <c r="B186" s="47" t="s">
        <v>10</v>
      </c>
      <c r="C186" s="89" t="s">
        <v>373</v>
      </c>
      <c r="D186" s="49">
        <v>101191700</v>
      </c>
      <c r="E186" s="49">
        <v>60715020</v>
      </c>
      <c r="F186" s="51">
        <f t="shared" si="2"/>
        <v>40476680</v>
      </c>
    </row>
    <row r="187" spans="1:6">
      <c r="A187" s="53" t="s">
        <v>374</v>
      </c>
      <c r="B187" s="47" t="s">
        <v>10</v>
      </c>
      <c r="C187" s="89" t="s">
        <v>375</v>
      </c>
      <c r="D187" s="49">
        <v>101191700</v>
      </c>
      <c r="E187" s="49">
        <v>60715020</v>
      </c>
      <c r="F187" s="51">
        <f t="shared" si="2"/>
        <v>40476680</v>
      </c>
    </row>
    <row r="188" spans="1:6" ht="33.75">
      <c r="A188" s="53" t="s">
        <v>376</v>
      </c>
      <c r="B188" s="47" t="s">
        <v>10</v>
      </c>
      <c r="C188" s="89" t="s">
        <v>377</v>
      </c>
      <c r="D188" s="49">
        <v>101191700</v>
      </c>
      <c r="E188" s="49">
        <v>60715020</v>
      </c>
      <c r="F188" s="51">
        <f t="shared" si="2"/>
        <v>40476680</v>
      </c>
    </row>
    <row r="189" spans="1:6" ht="22.5">
      <c r="A189" s="53" t="s">
        <v>378</v>
      </c>
      <c r="B189" s="47" t="s">
        <v>10</v>
      </c>
      <c r="C189" s="89" t="s">
        <v>379</v>
      </c>
      <c r="D189" s="49">
        <v>197750639.44999999</v>
      </c>
      <c r="E189" s="49">
        <v>690477</v>
      </c>
      <c r="F189" s="51">
        <f t="shared" si="2"/>
        <v>197060162.44999999</v>
      </c>
    </row>
    <row r="190" spans="1:6" ht="33.75">
      <c r="A190" s="53" t="s">
        <v>380</v>
      </c>
      <c r="B190" s="47" t="s">
        <v>10</v>
      </c>
      <c r="C190" s="89" t="s">
        <v>381</v>
      </c>
      <c r="D190" s="49">
        <v>22283000</v>
      </c>
      <c r="E190" s="49" t="s">
        <v>55</v>
      </c>
      <c r="F190" s="51">
        <f t="shared" si="2"/>
        <v>22283000</v>
      </c>
    </row>
    <row r="191" spans="1:6" ht="33.75">
      <c r="A191" s="53" t="s">
        <v>382</v>
      </c>
      <c r="B191" s="47" t="s">
        <v>10</v>
      </c>
      <c r="C191" s="89" t="s">
        <v>383</v>
      </c>
      <c r="D191" s="49">
        <v>22283000</v>
      </c>
      <c r="E191" s="49" t="s">
        <v>55</v>
      </c>
      <c r="F191" s="51">
        <f t="shared" si="2"/>
        <v>22283000</v>
      </c>
    </row>
    <row r="192" spans="1:6" ht="67.5">
      <c r="A192" s="109" t="s">
        <v>384</v>
      </c>
      <c r="B192" s="47" t="s">
        <v>10</v>
      </c>
      <c r="C192" s="89" t="s">
        <v>385</v>
      </c>
      <c r="D192" s="49">
        <v>363000</v>
      </c>
      <c r="E192" s="49" t="s">
        <v>55</v>
      </c>
      <c r="F192" s="51">
        <f t="shared" si="2"/>
        <v>363000</v>
      </c>
    </row>
    <row r="193" spans="1:6" ht="78.75">
      <c r="A193" s="109" t="s">
        <v>386</v>
      </c>
      <c r="B193" s="47" t="s">
        <v>10</v>
      </c>
      <c r="C193" s="89" t="s">
        <v>387</v>
      </c>
      <c r="D193" s="49">
        <v>363000</v>
      </c>
      <c r="E193" s="49" t="s">
        <v>55</v>
      </c>
      <c r="F193" s="51">
        <f t="shared" si="2"/>
        <v>363000</v>
      </c>
    </row>
    <row r="194" spans="1:6" ht="45">
      <c r="A194" s="53" t="s">
        <v>388</v>
      </c>
      <c r="B194" s="47" t="s">
        <v>10</v>
      </c>
      <c r="C194" s="89" t="s">
        <v>389</v>
      </c>
      <c r="D194" s="49">
        <v>2100170.46</v>
      </c>
      <c r="E194" s="49" t="s">
        <v>55</v>
      </c>
      <c r="F194" s="51">
        <f t="shared" si="2"/>
        <v>2100170.46</v>
      </c>
    </row>
    <row r="195" spans="1:6" ht="56.25">
      <c r="A195" s="53" t="s">
        <v>390</v>
      </c>
      <c r="B195" s="47" t="s">
        <v>10</v>
      </c>
      <c r="C195" s="89" t="s">
        <v>391</v>
      </c>
      <c r="D195" s="49">
        <v>2100170.46</v>
      </c>
      <c r="E195" s="49" t="s">
        <v>55</v>
      </c>
      <c r="F195" s="51">
        <f t="shared" si="2"/>
        <v>2100170.46</v>
      </c>
    </row>
    <row r="196" spans="1:6" ht="67.5">
      <c r="A196" s="109" t="s">
        <v>392</v>
      </c>
      <c r="B196" s="47" t="s">
        <v>10</v>
      </c>
      <c r="C196" s="89" t="s">
        <v>393</v>
      </c>
      <c r="D196" s="49">
        <v>3315148.41</v>
      </c>
      <c r="E196" s="49" t="s">
        <v>55</v>
      </c>
      <c r="F196" s="51">
        <f t="shared" si="2"/>
        <v>3315148.41</v>
      </c>
    </row>
    <row r="197" spans="1:6" ht="78.75">
      <c r="A197" s="109" t="s">
        <v>394</v>
      </c>
      <c r="B197" s="47" t="s">
        <v>10</v>
      </c>
      <c r="C197" s="89" t="s">
        <v>395</v>
      </c>
      <c r="D197" s="49">
        <v>3315148.41</v>
      </c>
      <c r="E197" s="49" t="s">
        <v>55</v>
      </c>
      <c r="F197" s="51">
        <f t="shared" si="2"/>
        <v>3315148.41</v>
      </c>
    </row>
    <row r="198" spans="1:6" ht="45">
      <c r="A198" s="53" t="s">
        <v>396</v>
      </c>
      <c r="B198" s="47" t="s">
        <v>10</v>
      </c>
      <c r="C198" s="89" t="s">
        <v>397</v>
      </c>
      <c r="D198" s="49">
        <v>830281.58</v>
      </c>
      <c r="E198" s="49" t="s">
        <v>55</v>
      </c>
      <c r="F198" s="51">
        <f t="shared" si="2"/>
        <v>830281.58</v>
      </c>
    </row>
    <row r="199" spans="1:6" ht="45">
      <c r="A199" s="53" t="s">
        <v>398</v>
      </c>
      <c r="B199" s="47" t="s">
        <v>10</v>
      </c>
      <c r="C199" s="89" t="s">
        <v>399</v>
      </c>
      <c r="D199" s="49">
        <v>830281.58</v>
      </c>
      <c r="E199" s="49" t="s">
        <v>55</v>
      </c>
      <c r="F199" s="51">
        <f t="shared" si="2"/>
        <v>830281.58</v>
      </c>
    </row>
    <row r="200" spans="1:6">
      <c r="A200" s="53" t="s">
        <v>400</v>
      </c>
      <c r="B200" s="47" t="s">
        <v>10</v>
      </c>
      <c r="C200" s="89" t="s">
        <v>401</v>
      </c>
      <c r="D200" s="49">
        <v>168859039</v>
      </c>
      <c r="E200" s="49">
        <v>690477</v>
      </c>
      <c r="F200" s="51">
        <f t="shared" si="2"/>
        <v>168168562</v>
      </c>
    </row>
    <row r="201" spans="1:6">
      <c r="A201" s="53" t="s">
        <v>402</v>
      </c>
      <c r="B201" s="47" t="s">
        <v>10</v>
      </c>
      <c r="C201" s="89" t="s">
        <v>403</v>
      </c>
      <c r="D201" s="49">
        <v>168859039</v>
      </c>
      <c r="E201" s="49">
        <v>690477</v>
      </c>
      <c r="F201" s="51">
        <f t="shared" si="2"/>
        <v>168168562</v>
      </c>
    </row>
    <row r="202" spans="1:6" ht="22.5">
      <c r="A202" s="53" t="s">
        <v>404</v>
      </c>
      <c r="B202" s="47" t="s">
        <v>10</v>
      </c>
      <c r="C202" s="89" t="s">
        <v>405</v>
      </c>
      <c r="D202" s="49">
        <v>3007144894.0900002</v>
      </c>
      <c r="E202" s="49">
        <v>1197825147.6400001</v>
      </c>
      <c r="F202" s="51">
        <f t="shared" si="2"/>
        <v>1809319746.45</v>
      </c>
    </row>
    <row r="203" spans="1:6" ht="33.75">
      <c r="A203" s="53" t="s">
        <v>406</v>
      </c>
      <c r="B203" s="47" t="s">
        <v>10</v>
      </c>
      <c r="C203" s="89" t="s">
        <v>407</v>
      </c>
      <c r="D203" s="49">
        <v>2899910568</v>
      </c>
      <c r="E203" s="49">
        <v>1156783842.3</v>
      </c>
      <c r="F203" s="51">
        <f t="shared" si="2"/>
        <v>1743126725.7</v>
      </c>
    </row>
    <row r="204" spans="1:6" ht="33.75">
      <c r="A204" s="53" t="s">
        <v>408</v>
      </c>
      <c r="B204" s="47" t="s">
        <v>10</v>
      </c>
      <c r="C204" s="89" t="s">
        <v>409</v>
      </c>
      <c r="D204" s="49">
        <v>2899910568</v>
      </c>
      <c r="E204" s="49">
        <v>1156783842.3</v>
      </c>
      <c r="F204" s="51">
        <f t="shared" si="2"/>
        <v>1743126725.7</v>
      </c>
    </row>
    <row r="205" spans="1:6" ht="33.75">
      <c r="A205" s="53" t="s">
        <v>410</v>
      </c>
      <c r="B205" s="47" t="s">
        <v>10</v>
      </c>
      <c r="C205" s="89" t="s">
        <v>411</v>
      </c>
      <c r="D205" s="49">
        <v>70313700</v>
      </c>
      <c r="E205" s="49">
        <v>22468000</v>
      </c>
      <c r="F205" s="51">
        <f t="shared" si="2"/>
        <v>47845700</v>
      </c>
    </row>
    <row r="206" spans="1:6" ht="45">
      <c r="A206" s="53" t="s">
        <v>412</v>
      </c>
      <c r="B206" s="47" t="s">
        <v>10</v>
      </c>
      <c r="C206" s="89" t="s">
        <v>413</v>
      </c>
      <c r="D206" s="49">
        <v>70313700</v>
      </c>
      <c r="E206" s="49">
        <v>22468000</v>
      </c>
      <c r="F206" s="51">
        <f t="shared" si="2"/>
        <v>47845700</v>
      </c>
    </row>
    <row r="207" spans="1:6" ht="56.25">
      <c r="A207" s="53" t="s">
        <v>414</v>
      </c>
      <c r="B207" s="47" t="s">
        <v>10</v>
      </c>
      <c r="C207" s="89" t="s">
        <v>415</v>
      </c>
      <c r="D207" s="49">
        <v>25616845.399999999</v>
      </c>
      <c r="E207" s="49">
        <v>13000000</v>
      </c>
      <c r="F207" s="51">
        <f t="shared" si="2"/>
        <v>12616845.399999999</v>
      </c>
    </row>
    <row r="208" spans="1:6" ht="56.25">
      <c r="A208" s="53" t="s">
        <v>416</v>
      </c>
      <c r="B208" s="47" t="s">
        <v>10</v>
      </c>
      <c r="C208" s="89" t="s">
        <v>417</v>
      </c>
      <c r="D208" s="49">
        <v>25616845.399999999</v>
      </c>
      <c r="E208" s="49">
        <v>13000000</v>
      </c>
      <c r="F208" s="51">
        <f t="shared" si="2"/>
        <v>12616845.399999999</v>
      </c>
    </row>
    <row r="209" spans="1:6" ht="45">
      <c r="A209" s="53" t="s">
        <v>418</v>
      </c>
      <c r="B209" s="47" t="s">
        <v>10</v>
      </c>
      <c r="C209" s="89" t="s">
        <v>419</v>
      </c>
      <c r="D209" s="49">
        <v>162700</v>
      </c>
      <c r="E209" s="49">
        <v>162700</v>
      </c>
      <c r="F209" s="51" t="str">
        <f t="shared" si="2"/>
        <v>-</v>
      </c>
    </row>
    <row r="210" spans="1:6" ht="56.25">
      <c r="A210" s="53" t="s">
        <v>420</v>
      </c>
      <c r="B210" s="47" t="s">
        <v>10</v>
      </c>
      <c r="C210" s="89" t="s">
        <v>421</v>
      </c>
      <c r="D210" s="49">
        <v>162700</v>
      </c>
      <c r="E210" s="49">
        <v>162700</v>
      </c>
      <c r="F210" s="51" t="str">
        <f t="shared" si="2"/>
        <v>-</v>
      </c>
    </row>
    <row r="211" spans="1:6" ht="33.75">
      <c r="A211" s="53" t="s">
        <v>422</v>
      </c>
      <c r="B211" s="47" t="s">
        <v>10</v>
      </c>
      <c r="C211" s="89" t="s">
        <v>423</v>
      </c>
      <c r="D211" s="49">
        <v>1105200</v>
      </c>
      <c r="E211" s="49">
        <v>280720.34000000003</v>
      </c>
      <c r="F211" s="51">
        <f t="shared" si="2"/>
        <v>824479.65999999992</v>
      </c>
    </row>
    <row r="212" spans="1:6" ht="45">
      <c r="A212" s="53" t="s">
        <v>424</v>
      </c>
      <c r="B212" s="47" t="s">
        <v>10</v>
      </c>
      <c r="C212" s="89" t="s">
        <v>425</v>
      </c>
      <c r="D212" s="49">
        <v>1105200</v>
      </c>
      <c r="E212" s="49">
        <v>280720.34000000003</v>
      </c>
      <c r="F212" s="51">
        <f t="shared" si="2"/>
        <v>824479.65999999992</v>
      </c>
    </row>
    <row r="213" spans="1:6" ht="22.5">
      <c r="A213" s="53" t="s">
        <v>426</v>
      </c>
      <c r="B213" s="47" t="s">
        <v>10</v>
      </c>
      <c r="C213" s="89" t="s">
        <v>427</v>
      </c>
      <c r="D213" s="49">
        <v>10035880.689999999</v>
      </c>
      <c r="E213" s="49">
        <v>5129885</v>
      </c>
      <c r="F213" s="51">
        <f t="shared" ref="F213:F230" si="3">IF(OR(D213="-",IF(E213="-",0,E213)&gt;=IF(D213="-",0,D213)),"-",IF(D213="-",0,D213)-IF(E213="-",0,E213))</f>
        <v>4905995.6899999995</v>
      </c>
    </row>
    <row r="214" spans="1:6" ht="33.75">
      <c r="A214" s="53" t="s">
        <v>428</v>
      </c>
      <c r="B214" s="47" t="s">
        <v>10</v>
      </c>
      <c r="C214" s="89" t="s">
        <v>429</v>
      </c>
      <c r="D214" s="49">
        <v>10035880.689999999</v>
      </c>
      <c r="E214" s="49">
        <v>5129885</v>
      </c>
      <c r="F214" s="51">
        <f t="shared" si="3"/>
        <v>4905995.6899999995</v>
      </c>
    </row>
    <row r="215" spans="1:6">
      <c r="A215" s="53" t="s">
        <v>430</v>
      </c>
      <c r="B215" s="47" t="s">
        <v>10</v>
      </c>
      <c r="C215" s="89" t="s">
        <v>431</v>
      </c>
      <c r="D215" s="49">
        <v>42574691.57</v>
      </c>
      <c r="E215" s="49">
        <v>14410787.57</v>
      </c>
      <c r="F215" s="51">
        <f t="shared" si="3"/>
        <v>28163904</v>
      </c>
    </row>
    <row r="216" spans="1:6" ht="45">
      <c r="A216" s="53" t="s">
        <v>432</v>
      </c>
      <c r="B216" s="47" t="s">
        <v>10</v>
      </c>
      <c r="C216" s="89" t="s">
        <v>433</v>
      </c>
      <c r="D216" s="49">
        <v>39425447.57</v>
      </c>
      <c r="E216" s="49">
        <v>11240237.57</v>
      </c>
      <c r="F216" s="51">
        <f t="shared" si="3"/>
        <v>28185210</v>
      </c>
    </row>
    <row r="217" spans="1:6" ht="56.25">
      <c r="A217" s="53" t="s">
        <v>434</v>
      </c>
      <c r="B217" s="47" t="s">
        <v>10</v>
      </c>
      <c r="C217" s="89" t="s">
        <v>435</v>
      </c>
      <c r="D217" s="49">
        <v>39425447.57</v>
      </c>
      <c r="E217" s="49">
        <v>11240237.57</v>
      </c>
      <c r="F217" s="51">
        <f t="shared" si="3"/>
        <v>28185210</v>
      </c>
    </row>
    <row r="218" spans="1:6" ht="45">
      <c r="A218" s="53" t="s">
        <v>436</v>
      </c>
      <c r="B218" s="47" t="s">
        <v>10</v>
      </c>
      <c r="C218" s="89" t="s">
        <v>437</v>
      </c>
      <c r="D218" s="49">
        <v>3149244</v>
      </c>
      <c r="E218" s="49">
        <v>1490000</v>
      </c>
      <c r="F218" s="51">
        <f t="shared" si="3"/>
        <v>1659244</v>
      </c>
    </row>
    <row r="219" spans="1:6" ht="45">
      <c r="A219" s="53" t="s">
        <v>438</v>
      </c>
      <c r="B219" s="47" t="s">
        <v>10</v>
      </c>
      <c r="C219" s="89" t="s">
        <v>439</v>
      </c>
      <c r="D219" s="49">
        <v>3149244</v>
      </c>
      <c r="E219" s="49">
        <v>1490000</v>
      </c>
      <c r="F219" s="51">
        <f t="shared" si="3"/>
        <v>1659244</v>
      </c>
    </row>
    <row r="220" spans="1:6" ht="22.5">
      <c r="A220" s="53" t="s">
        <v>440</v>
      </c>
      <c r="B220" s="47" t="s">
        <v>10</v>
      </c>
      <c r="C220" s="89" t="s">
        <v>441</v>
      </c>
      <c r="D220" s="49" t="s">
        <v>55</v>
      </c>
      <c r="E220" s="49">
        <v>1680550</v>
      </c>
      <c r="F220" s="51" t="str">
        <f t="shared" si="3"/>
        <v>-</v>
      </c>
    </row>
    <row r="221" spans="1:6" ht="22.5">
      <c r="A221" s="53" t="s">
        <v>442</v>
      </c>
      <c r="B221" s="47" t="s">
        <v>10</v>
      </c>
      <c r="C221" s="89" t="s">
        <v>443</v>
      </c>
      <c r="D221" s="49" t="s">
        <v>55</v>
      </c>
      <c r="E221" s="49">
        <v>1680550</v>
      </c>
      <c r="F221" s="51" t="str">
        <f t="shared" si="3"/>
        <v>-</v>
      </c>
    </row>
    <row r="222" spans="1:6" ht="56.25">
      <c r="A222" s="53" t="s">
        <v>444</v>
      </c>
      <c r="B222" s="47" t="s">
        <v>10</v>
      </c>
      <c r="C222" s="89" t="s">
        <v>445</v>
      </c>
      <c r="D222" s="49">
        <v>4800000</v>
      </c>
      <c r="E222" s="49">
        <v>5231112.13</v>
      </c>
      <c r="F222" s="51" t="str">
        <f t="shared" si="3"/>
        <v>-</v>
      </c>
    </row>
    <row r="223" spans="1:6" ht="78.75">
      <c r="A223" s="109" t="s">
        <v>446</v>
      </c>
      <c r="B223" s="47" t="s">
        <v>10</v>
      </c>
      <c r="C223" s="89" t="s">
        <v>447</v>
      </c>
      <c r="D223" s="49">
        <v>4800000</v>
      </c>
      <c r="E223" s="49">
        <v>5231112.13</v>
      </c>
      <c r="F223" s="51" t="str">
        <f t="shared" si="3"/>
        <v>-</v>
      </c>
    </row>
    <row r="224" spans="1:6" ht="67.5">
      <c r="A224" s="109" t="s">
        <v>448</v>
      </c>
      <c r="B224" s="47" t="s">
        <v>10</v>
      </c>
      <c r="C224" s="89" t="s">
        <v>449</v>
      </c>
      <c r="D224" s="49">
        <v>4800000</v>
      </c>
      <c r="E224" s="49">
        <v>5231112.13</v>
      </c>
      <c r="F224" s="51" t="str">
        <f t="shared" si="3"/>
        <v>-</v>
      </c>
    </row>
    <row r="225" spans="1:6" ht="33.75">
      <c r="A225" s="53" t="s">
        <v>450</v>
      </c>
      <c r="B225" s="47" t="s">
        <v>10</v>
      </c>
      <c r="C225" s="89" t="s">
        <v>451</v>
      </c>
      <c r="D225" s="49" t="s">
        <v>55</v>
      </c>
      <c r="E225" s="49">
        <v>104818</v>
      </c>
      <c r="F225" s="51" t="str">
        <f t="shared" si="3"/>
        <v>-</v>
      </c>
    </row>
    <row r="226" spans="1:6" ht="33.75">
      <c r="A226" s="53" t="s">
        <v>452</v>
      </c>
      <c r="B226" s="47" t="s">
        <v>10</v>
      </c>
      <c r="C226" s="89" t="s">
        <v>453</v>
      </c>
      <c r="D226" s="49" t="s">
        <v>55</v>
      </c>
      <c r="E226" s="49">
        <v>104818</v>
      </c>
      <c r="F226" s="51" t="str">
        <f t="shared" si="3"/>
        <v>-</v>
      </c>
    </row>
    <row r="227" spans="1:6" ht="45">
      <c r="A227" s="53" t="s">
        <v>454</v>
      </c>
      <c r="B227" s="47" t="s">
        <v>10</v>
      </c>
      <c r="C227" s="89" t="s">
        <v>455</v>
      </c>
      <c r="D227" s="49">
        <v>4800000</v>
      </c>
      <c r="E227" s="49">
        <v>5126294.13</v>
      </c>
      <c r="F227" s="51" t="str">
        <f t="shared" si="3"/>
        <v>-</v>
      </c>
    </row>
    <row r="228" spans="1:6" ht="33.75">
      <c r="A228" s="53" t="s">
        <v>456</v>
      </c>
      <c r="B228" s="47" t="s">
        <v>10</v>
      </c>
      <c r="C228" s="89" t="s">
        <v>457</v>
      </c>
      <c r="D228" s="49">
        <v>-924743.9</v>
      </c>
      <c r="E228" s="49">
        <v>-3876850.38</v>
      </c>
      <c r="F228" s="51">
        <f t="shared" si="3"/>
        <v>2952106.48</v>
      </c>
    </row>
    <row r="229" spans="1:6" ht="45">
      <c r="A229" s="53" t="s">
        <v>458</v>
      </c>
      <c r="B229" s="47" t="s">
        <v>10</v>
      </c>
      <c r="C229" s="89" t="s">
        <v>459</v>
      </c>
      <c r="D229" s="49">
        <v>-924743.9</v>
      </c>
      <c r="E229" s="49">
        <v>-3876850.38</v>
      </c>
      <c r="F229" s="51">
        <f t="shared" si="3"/>
        <v>2952106.48</v>
      </c>
    </row>
    <row r="230" spans="1:6" ht="45.75" thickBot="1">
      <c r="A230" s="53" t="s">
        <v>460</v>
      </c>
      <c r="B230" s="47" t="s">
        <v>10</v>
      </c>
      <c r="C230" s="89" t="s">
        <v>461</v>
      </c>
      <c r="D230" s="49">
        <v>-924743.9</v>
      </c>
      <c r="E230" s="49">
        <v>-3876850.38</v>
      </c>
      <c r="F230" s="51">
        <f t="shared" si="3"/>
        <v>2952106.48</v>
      </c>
    </row>
    <row r="231" spans="1:6" ht="13.15" customHeight="1">
      <c r="A231" s="54"/>
      <c r="B231" s="55"/>
      <c r="C231" s="55"/>
      <c r="D231" s="26"/>
      <c r="E231" s="26"/>
      <c r="F231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036" priority="212" stopIfTrue="1" operator="equal">
      <formula>0</formula>
    </cfRule>
  </conditionalFormatting>
  <conditionalFormatting sqref="F20">
    <cfRule type="cellIs" dxfId="1035" priority="211" stopIfTrue="1" operator="equal">
      <formula>0</formula>
    </cfRule>
  </conditionalFormatting>
  <conditionalFormatting sqref="F21">
    <cfRule type="cellIs" dxfId="1034" priority="210" stopIfTrue="1" operator="equal">
      <formula>0</formula>
    </cfRule>
  </conditionalFormatting>
  <conditionalFormatting sqref="F22">
    <cfRule type="cellIs" dxfId="1033" priority="209" stopIfTrue="1" operator="equal">
      <formula>0</formula>
    </cfRule>
  </conditionalFormatting>
  <conditionalFormatting sqref="F23">
    <cfRule type="cellIs" dxfId="1032" priority="208" stopIfTrue="1" operator="equal">
      <formula>0</formula>
    </cfRule>
  </conditionalFormatting>
  <conditionalFormatting sqref="F24">
    <cfRule type="cellIs" dxfId="1031" priority="207" stopIfTrue="1" operator="equal">
      <formula>0</formula>
    </cfRule>
  </conditionalFormatting>
  <conditionalFormatting sqref="F25">
    <cfRule type="cellIs" dxfId="1030" priority="206" stopIfTrue="1" operator="equal">
      <formula>0</formula>
    </cfRule>
  </conditionalFormatting>
  <conditionalFormatting sqref="F26">
    <cfRule type="cellIs" dxfId="1029" priority="205" stopIfTrue="1" operator="equal">
      <formula>0</formula>
    </cfRule>
  </conditionalFormatting>
  <conditionalFormatting sqref="F27">
    <cfRule type="cellIs" dxfId="1028" priority="204" stopIfTrue="1" operator="equal">
      <formula>0</formula>
    </cfRule>
  </conditionalFormatting>
  <conditionalFormatting sqref="F28">
    <cfRule type="cellIs" dxfId="1027" priority="203" stopIfTrue="1" operator="equal">
      <formula>0</formula>
    </cfRule>
  </conditionalFormatting>
  <conditionalFormatting sqref="F29">
    <cfRule type="cellIs" dxfId="1026" priority="202" stopIfTrue="1" operator="equal">
      <formula>0</formula>
    </cfRule>
  </conditionalFormatting>
  <conditionalFormatting sqref="F30">
    <cfRule type="cellIs" dxfId="1025" priority="201" stopIfTrue="1" operator="equal">
      <formula>0</formula>
    </cfRule>
  </conditionalFormatting>
  <conditionalFormatting sqref="F31">
    <cfRule type="cellIs" dxfId="1024" priority="200" stopIfTrue="1" operator="equal">
      <formula>0</formula>
    </cfRule>
  </conditionalFormatting>
  <conditionalFormatting sqref="F32">
    <cfRule type="cellIs" dxfId="1023" priority="199" stopIfTrue="1" operator="equal">
      <formula>0</formula>
    </cfRule>
  </conditionalFormatting>
  <conditionalFormatting sqref="F33">
    <cfRule type="cellIs" dxfId="1022" priority="198" stopIfTrue="1" operator="equal">
      <formula>0</formula>
    </cfRule>
  </conditionalFormatting>
  <conditionalFormatting sqref="F34">
    <cfRule type="cellIs" dxfId="1021" priority="197" stopIfTrue="1" operator="equal">
      <formula>0</formula>
    </cfRule>
  </conditionalFormatting>
  <conditionalFormatting sqref="F35">
    <cfRule type="cellIs" dxfId="1020" priority="196" stopIfTrue="1" operator="equal">
      <formula>0</formula>
    </cfRule>
  </conditionalFormatting>
  <conditionalFormatting sqref="F36">
    <cfRule type="cellIs" dxfId="1019" priority="195" stopIfTrue="1" operator="equal">
      <formula>0</formula>
    </cfRule>
  </conditionalFormatting>
  <conditionalFormatting sqref="F37">
    <cfRule type="cellIs" dxfId="1018" priority="194" stopIfTrue="1" operator="equal">
      <formula>0</formula>
    </cfRule>
  </conditionalFormatting>
  <conditionalFormatting sqref="F38">
    <cfRule type="cellIs" dxfId="1017" priority="193" stopIfTrue="1" operator="equal">
      <formula>0</formula>
    </cfRule>
  </conditionalFormatting>
  <conditionalFormatting sqref="F39">
    <cfRule type="cellIs" dxfId="1016" priority="192" stopIfTrue="1" operator="equal">
      <formula>0</formula>
    </cfRule>
  </conditionalFormatting>
  <conditionalFormatting sqref="F40">
    <cfRule type="cellIs" dxfId="1015" priority="191" stopIfTrue="1" operator="equal">
      <formula>0</formula>
    </cfRule>
  </conditionalFormatting>
  <conditionalFormatting sqref="F41">
    <cfRule type="cellIs" dxfId="1014" priority="190" stopIfTrue="1" operator="equal">
      <formula>0</formula>
    </cfRule>
  </conditionalFormatting>
  <conditionalFormatting sqref="F42">
    <cfRule type="cellIs" dxfId="1013" priority="189" stopIfTrue="1" operator="equal">
      <formula>0</formula>
    </cfRule>
  </conditionalFormatting>
  <conditionalFormatting sqref="F43">
    <cfRule type="cellIs" dxfId="1012" priority="188" stopIfTrue="1" operator="equal">
      <formula>0</formula>
    </cfRule>
  </conditionalFormatting>
  <conditionalFormatting sqref="F44">
    <cfRule type="cellIs" dxfId="1011" priority="187" stopIfTrue="1" operator="equal">
      <formula>0</formula>
    </cfRule>
  </conditionalFormatting>
  <conditionalFormatting sqref="F45">
    <cfRule type="cellIs" dxfId="1010" priority="186" stopIfTrue="1" operator="equal">
      <formula>0</formula>
    </cfRule>
  </conditionalFormatting>
  <conditionalFormatting sqref="F46">
    <cfRule type="cellIs" dxfId="1009" priority="185" stopIfTrue="1" operator="equal">
      <formula>0</formula>
    </cfRule>
  </conditionalFormatting>
  <conditionalFormatting sqref="F47">
    <cfRule type="cellIs" dxfId="1008" priority="184" stopIfTrue="1" operator="equal">
      <formula>0</formula>
    </cfRule>
  </conditionalFormatting>
  <conditionalFormatting sqref="F48">
    <cfRule type="cellIs" dxfId="1007" priority="183" stopIfTrue="1" operator="equal">
      <formula>0</formula>
    </cfRule>
  </conditionalFormatting>
  <conditionalFormatting sqref="F49">
    <cfRule type="cellIs" dxfId="1006" priority="182" stopIfTrue="1" operator="equal">
      <formula>0</formula>
    </cfRule>
  </conditionalFormatting>
  <conditionalFormatting sqref="F50">
    <cfRule type="cellIs" dxfId="1005" priority="181" stopIfTrue="1" operator="equal">
      <formula>0</formula>
    </cfRule>
  </conditionalFormatting>
  <conditionalFormatting sqref="F51">
    <cfRule type="cellIs" dxfId="1004" priority="180" stopIfTrue="1" operator="equal">
      <formula>0</formula>
    </cfRule>
  </conditionalFormatting>
  <conditionalFormatting sqref="F52">
    <cfRule type="cellIs" dxfId="1003" priority="179" stopIfTrue="1" operator="equal">
      <formula>0</formula>
    </cfRule>
  </conditionalFormatting>
  <conditionalFormatting sqref="F53">
    <cfRule type="cellIs" dxfId="1002" priority="178" stopIfTrue="1" operator="equal">
      <formula>0</formula>
    </cfRule>
  </conditionalFormatting>
  <conditionalFormatting sqref="F54">
    <cfRule type="cellIs" dxfId="1001" priority="177" stopIfTrue="1" operator="equal">
      <formula>0</formula>
    </cfRule>
  </conditionalFormatting>
  <conditionalFormatting sqref="F55">
    <cfRule type="cellIs" dxfId="1000" priority="176" stopIfTrue="1" operator="equal">
      <formula>0</formula>
    </cfRule>
  </conditionalFormatting>
  <conditionalFormatting sqref="F56">
    <cfRule type="cellIs" dxfId="999" priority="175" stopIfTrue="1" operator="equal">
      <formula>0</formula>
    </cfRule>
  </conditionalFormatting>
  <conditionalFormatting sqref="F57">
    <cfRule type="cellIs" dxfId="998" priority="174" stopIfTrue="1" operator="equal">
      <formula>0</formula>
    </cfRule>
  </conditionalFormatting>
  <conditionalFormatting sqref="F58">
    <cfRule type="cellIs" dxfId="997" priority="173" stopIfTrue="1" operator="equal">
      <formula>0</formula>
    </cfRule>
  </conditionalFormatting>
  <conditionalFormatting sqref="F59">
    <cfRule type="cellIs" dxfId="996" priority="172" stopIfTrue="1" operator="equal">
      <formula>0</formula>
    </cfRule>
  </conditionalFormatting>
  <conditionalFormatting sqref="F60">
    <cfRule type="cellIs" dxfId="995" priority="171" stopIfTrue="1" operator="equal">
      <formula>0</formula>
    </cfRule>
  </conditionalFormatting>
  <conditionalFormatting sqref="F61">
    <cfRule type="cellIs" dxfId="994" priority="170" stopIfTrue="1" operator="equal">
      <formula>0</formula>
    </cfRule>
  </conditionalFormatting>
  <conditionalFormatting sqref="F62">
    <cfRule type="cellIs" dxfId="993" priority="169" stopIfTrue="1" operator="equal">
      <formula>0</formula>
    </cfRule>
  </conditionalFormatting>
  <conditionalFormatting sqref="F63">
    <cfRule type="cellIs" dxfId="992" priority="168" stopIfTrue="1" operator="equal">
      <formula>0</formula>
    </cfRule>
  </conditionalFormatting>
  <conditionalFormatting sqref="F64">
    <cfRule type="cellIs" dxfId="991" priority="167" stopIfTrue="1" operator="equal">
      <formula>0</formula>
    </cfRule>
  </conditionalFormatting>
  <conditionalFormatting sqref="F65">
    <cfRule type="cellIs" dxfId="990" priority="166" stopIfTrue="1" operator="equal">
      <formula>0</formula>
    </cfRule>
  </conditionalFormatting>
  <conditionalFormatting sqref="F66">
    <cfRule type="cellIs" dxfId="989" priority="165" stopIfTrue="1" operator="equal">
      <formula>0</formula>
    </cfRule>
  </conditionalFormatting>
  <conditionalFormatting sqref="F67">
    <cfRule type="cellIs" dxfId="988" priority="164" stopIfTrue="1" operator="equal">
      <formula>0</formula>
    </cfRule>
  </conditionalFormatting>
  <conditionalFormatting sqref="F68">
    <cfRule type="cellIs" dxfId="987" priority="163" stopIfTrue="1" operator="equal">
      <formula>0</formula>
    </cfRule>
  </conditionalFormatting>
  <conditionalFormatting sqref="F69">
    <cfRule type="cellIs" dxfId="986" priority="162" stopIfTrue="1" operator="equal">
      <formula>0</formula>
    </cfRule>
  </conditionalFormatting>
  <conditionalFormatting sqref="F70">
    <cfRule type="cellIs" dxfId="985" priority="161" stopIfTrue="1" operator="equal">
      <formula>0</formula>
    </cfRule>
  </conditionalFormatting>
  <conditionalFormatting sqref="F71">
    <cfRule type="cellIs" dxfId="984" priority="160" stopIfTrue="1" operator="equal">
      <formula>0</formula>
    </cfRule>
  </conditionalFormatting>
  <conditionalFormatting sqref="F72">
    <cfRule type="cellIs" dxfId="983" priority="159" stopIfTrue="1" operator="equal">
      <formula>0</formula>
    </cfRule>
  </conditionalFormatting>
  <conditionalFormatting sqref="F73">
    <cfRule type="cellIs" dxfId="982" priority="158" stopIfTrue="1" operator="equal">
      <formula>0</formula>
    </cfRule>
  </conditionalFormatting>
  <conditionalFormatting sqref="F74">
    <cfRule type="cellIs" dxfId="981" priority="157" stopIfTrue="1" operator="equal">
      <formula>0</formula>
    </cfRule>
  </conditionalFormatting>
  <conditionalFormatting sqref="F75">
    <cfRule type="cellIs" dxfId="980" priority="156" stopIfTrue="1" operator="equal">
      <formula>0</formula>
    </cfRule>
  </conditionalFormatting>
  <conditionalFormatting sqref="F76">
    <cfRule type="cellIs" dxfId="979" priority="155" stopIfTrue="1" operator="equal">
      <formula>0</formula>
    </cfRule>
  </conditionalFormatting>
  <conditionalFormatting sqref="F77">
    <cfRule type="cellIs" dxfId="978" priority="154" stopIfTrue="1" operator="equal">
      <formula>0</formula>
    </cfRule>
  </conditionalFormatting>
  <conditionalFormatting sqref="F78">
    <cfRule type="cellIs" dxfId="977" priority="153" stopIfTrue="1" operator="equal">
      <formula>0</formula>
    </cfRule>
  </conditionalFormatting>
  <conditionalFormatting sqref="F79">
    <cfRule type="cellIs" dxfId="976" priority="152" stopIfTrue="1" operator="equal">
      <formula>0</formula>
    </cfRule>
  </conditionalFormatting>
  <conditionalFormatting sqref="F80">
    <cfRule type="cellIs" dxfId="975" priority="151" stopIfTrue="1" operator="equal">
      <formula>0</formula>
    </cfRule>
  </conditionalFormatting>
  <conditionalFormatting sqref="F81">
    <cfRule type="cellIs" dxfId="974" priority="150" stopIfTrue="1" operator="equal">
      <formula>0</formula>
    </cfRule>
  </conditionalFormatting>
  <conditionalFormatting sqref="F82">
    <cfRule type="cellIs" dxfId="973" priority="149" stopIfTrue="1" operator="equal">
      <formula>0</formula>
    </cfRule>
  </conditionalFormatting>
  <conditionalFormatting sqref="F83">
    <cfRule type="cellIs" dxfId="972" priority="148" stopIfTrue="1" operator="equal">
      <formula>0</formula>
    </cfRule>
  </conditionalFormatting>
  <conditionalFormatting sqref="F84">
    <cfRule type="cellIs" dxfId="971" priority="147" stopIfTrue="1" operator="equal">
      <formula>0</formula>
    </cfRule>
  </conditionalFormatting>
  <conditionalFormatting sqref="F85">
    <cfRule type="cellIs" dxfId="970" priority="146" stopIfTrue="1" operator="equal">
      <formula>0</formula>
    </cfRule>
  </conditionalFormatting>
  <conditionalFormatting sqref="F86">
    <cfRule type="cellIs" dxfId="969" priority="145" stopIfTrue="1" operator="equal">
      <formula>0</formula>
    </cfRule>
  </conditionalFormatting>
  <conditionalFormatting sqref="F87">
    <cfRule type="cellIs" dxfId="968" priority="144" stopIfTrue="1" operator="equal">
      <formula>0</formula>
    </cfRule>
  </conditionalFormatting>
  <conditionalFormatting sqref="F88">
    <cfRule type="cellIs" dxfId="967" priority="143" stopIfTrue="1" operator="equal">
      <formula>0</formula>
    </cfRule>
  </conditionalFormatting>
  <conditionalFormatting sqref="F89">
    <cfRule type="cellIs" dxfId="966" priority="142" stopIfTrue="1" operator="equal">
      <formula>0</formula>
    </cfRule>
  </conditionalFormatting>
  <conditionalFormatting sqref="F90">
    <cfRule type="cellIs" dxfId="965" priority="141" stopIfTrue="1" operator="equal">
      <formula>0</formula>
    </cfRule>
  </conditionalFormatting>
  <conditionalFormatting sqref="F91">
    <cfRule type="cellIs" dxfId="964" priority="140" stopIfTrue="1" operator="equal">
      <formula>0</formula>
    </cfRule>
  </conditionalFormatting>
  <conditionalFormatting sqref="F92">
    <cfRule type="cellIs" dxfId="963" priority="139" stopIfTrue="1" operator="equal">
      <formula>0</formula>
    </cfRule>
  </conditionalFormatting>
  <conditionalFormatting sqref="F93">
    <cfRule type="cellIs" dxfId="962" priority="138" stopIfTrue="1" operator="equal">
      <formula>0</formula>
    </cfRule>
  </conditionalFormatting>
  <conditionalFormatting sqref="F94">
    <cfRule type="cellIs" dxfId="961" priority="137" stopIfTrue="1" operator="equal">
      <formula>0</formula>
    </cfRule>
  </conditionalFormatting>
  <conditionalFormatting sqref="F95">
    <cfRule type="cellIs" dxfId="960" priority="136" stopIfTrue="1" operator="equal">
      <formula>0</formula>
    </cfRule>
  </conditionalFormatting>
  <conditionalFormatting sqref="F96">
    <cfRule type="cellIs" dxfId="959" priority="135" stopIfTrue="1" operator="equal">
      <formula>0</formula>
    </cfRule>
  </conditionalFormatting>
  <conditionalFormatting sqref="F97">
    <cfRule type="cellIs" dxfId="958" priority="134" stopIfTrue="1" operator="equal">
      <formula>0</formula>
    </cfRule>
  </conditionalFormatting>
  <conditionalFormatting sqref="F98">
    <cfRule type="cellIs" dxfId="957" priority="133" stopIfTrue="1" operator="equal">
      <formula>0</formula>
    </cfRule>
  </conditionalFormatting>
  <conditionalFormatting sqref="F99">
    <cfRule type="cellIs" dxfId="956" priority="132" stopIfTrue="1" operator="equal">
      <formula>0</formula>
    </cfRule>
  </conditionalFormatting>
  <conditionalFormatting sqref="F100">
    <cfRule type="cellIs" dxfId="955" priority="131" stopIfTrue="1" operator="equal">
      <formula>0</formula>
    </cfRule>
  </conditionalFormatting>
  <conditionalFormatting sqref="F101">
    <cfRule type="cellIs" dxfId="954" priority="130" stopIfTrue="1" operator="equal">
      <formula>0</formula>
    </cfRule>
  </conditionalFormatting>
  <conditionalFormatting sqref="F102">
    <cfRule type="cellIs" dxfId="953" priority="129" stopIfTrue="1" operator="equal">
      <formula>0</formula>
    </cfRule>
  </conditionalFormatting>
  <conditionalFormatting sqref="F103">
    <cfRule type="cellIs" dxfId="952" priority="128" stopIfTrue="1" operator="equal">
      <formula>0</formula>
    </cfRule>
  </conditionalFormatting>
  <conditionalFormatting sqref="F104">
    <cfRule type="cellIs" dxfId="951" priority="127" stopIfTrue="1" operator="equal">
      <formula>0</formula>
    </cfRule>
  </conditionalFormatting>
  <conditionalFormatting sqref="F105">
    <cfRule type="cellIs" dxfId="950" priority="126" stopIfTrue="1" operator="equal">
      <formula>0</formula>
    </cfRule>
  </conditionalFormatting>
  <conditionalFormatting sqref="F106">
    <cfRule type="cellIs" dxfId="949" priority="125" stopIfTrue="1" operator="equal">
      <formula>0</formula>
    </cfRule>
  </conditionalFormatting>
  <conditionalFormatting sqref="F107">
    <cfRule type="cellIs" dxfId="948" priority="124" stopIfTrue="1" operator="equal">
      <formula>0</formula>
    </cfRule>
  </conditionalFormatting>
  <conditionalFormatting sqref="F108">
    <cfRule type="cellIs" dxfId="947" priority="123" stopIfTrue="1" operator="equal">
      <formula>0</formula>
    </cfRule>
  </conditionalFormatting>
  <conditionalFormatting sqref="F109">
    <cfRule type="cellIs" dxfId="946" priority="122" stopIfTrue="1" operator="equal">
      <formula>0</formula>
    </cfRule>
  </conditionalFormatting>
  <conditionalFormatting sqref="F110">
    <cfRule type="cellIs" dxfId="945" priority="121" stopIfTrue="1" operator="equal">
      <formula>0</formula>
    </cfRule>
  </conditionalFormatting>
  <conditionalFormatting sqref="F111">
    <cfRule type="cellIs" dxfId="944" priority="120" stopIfTrue="1" operator="equal">
      <formula>0</formula>
    </cfRule>
  </conditionalFormatting>
  <conditionalFormatting sqref="F112">
    <cfRule type="cellIs" dxfId="943" priority="119" stopIfTrue="1" operator="equal">
      <formula>0</formula>
    </cfRule>
  </conditionalFormatting>
  <conditionalFormatting sqref="F113">
    <cfRule type="cellIs" dxfId="942" priority="118" stopIfTrue="1" operator="equal">
      <formula>0</formula>
    </cfRule>
  </conditionalFormatting>
  <conditionalFormatting sqref="F114">
    <cfRule type="cellIs" dxfId="941" priority="117" stopIfTrue="1" operator="equal">
      <formula>0</formula>
    </cfRule>
  </conditionalFormatting>
  <conditionalFormatting sqref="F115">
    <cfRule type="cellIs" dxfId="940" priority="116" stopIfTrue="1" operator="equal">
      <formula>0</formula>
    </cfRule>
  </conditionalFormatting>
  <conditionalFormatting sqref="F116">
    <cfRule type="cellIs" dxfId="939" priority="115" stopIfTrue="1" operator="equal">
      <formula>0</formula>
    </cfRule>
  </conditionalFormatting>
  <conditionalFormatting sqref="F117">
    <cfRule type="cellIs" dxfId="938" priority="114" stopIfTrue="1" operator="equal">
      <formula>0</formula>
    </cfRule>
  </conditionalFormatting>
  <conditionalFormatting sqref="F118">
    <cfRule type="cellIs" dxfId="937" priority="113" stopIfTrue="1" operator="equal">
      <formula>0</formula>
    </cfRule>
  </conditionalFormatting>
  <conditionalFormatting sqref="F119">
    <cfRule type="cellIs" dxfId="936" priority="112" stopIfTrue="1" operator="equal">
      <formula>0</formula>
    </cfRule>
  </conditionalFormatting>
  <conditionalFormatting sqref="F120">
    <cfRule type="cellIs" dxfId="935" priority="111" stopIfTrue="1" operator="equal">
      <formula>0</formula>
    </cfRule>
  </conditionalFormatting>
  <conditionalFormatting sqref="F121">
    <cfRule type="cellIs" dxfId="934" priority="110" stopIfTrue="1" operator="equal">
      <formula>0</formula>
    </cfRule>
  </conditionalFormatting>
  <conditionalFormatting sqref="F122">
    <cfRule type="cellIs" dxfId="933" priority="109" stopIfTrue="1" operator="equal">
      <formula>0</formula>
    </cfRule>
  </conditionalFormatting>
  <conditionalFormatting sqref="F123">
    <cfRule type="cellIs" dxfId="932" priority="108" stopIfTrue="1" operator="equal">
      <formula>0</formula>
    </cfRule>
  </conditionalFormatting>
  <conditionalFormatting sqref="F124">
    <cfRule type="cellIs" dxfId="931" priority="107" stopIfTrue="1" operator="equal">
      <formula>0</formula>
    </cfRule>
  </conditionalFormatting>
  <conditionalFormatting sqref="F125">
    <cfRule type="cellIs" dxfId="930" priority="106" stopIfTrue="1" operator="equal">
      <formula>0</formula>
    </cfRule>
  </conditionalFormatting>
  <conditionalFormatting sqref="F126">
    <cfRule type="cellIs" dxfId="929" priority="105" stopIfTrue="1" operator="equal">
      <formula>0</formula>
    </cfRule>
  </conditionalFormatting>
  <conditionalFormatting sqref="F127">
    <cfRule type="cellIs" dxfId="928" priority="104" stopIfTrue="1" operator="equal">
      <formula>0</formula>
    </cfRule>
  </conditionalFormatting>
  <conditionalFormatting sqref="F128">
    <cfRule type="cellIs" dxfId="927" priority="103" stopIfTrue="1" operator="equal">
      <formula>0</formula>
    </cfRule>
  </conditionalFormatting>
  <conditionalFormatting sqref="F129">
    <cfRule type="cellIs" dxfId="926" priority="102" stopIfTrue="1" operator="equal">
      <formula>0</formula>
    </cfRule>
  </conditionalFormatting>
  <conditionalFormatting sqref="F130">
    <cfRule type="cellIs" dxfId="925" priority="101" stopIfTrue="1" operator="equal">
      <formula>0</formula>
    </cfRule>
  </conditionalFormatting>
  <conditionalFormatting sqref="F131">
    <cfRule type="cellIs" dxfId="924" priority="100" stopIfTrue="1" operator="equal">
      <formula>0</formula>
    </cfRule>
  </conditionalFormatting>
  <conditionalFormatting sqref="F132">
    <cfRule type="cellIs" dxfId="923" priority="99" stopIfTrue="1" operator="equal">
      <formula>0</formula>
    </cfRule>
  </conditionalFormatting>
  <conditionalFormatting sqref="F133">
    <cfRule type="cellIs" dxfId="922" priority="98" stopIfTrue="1" operator="equal">
      <formula>0</formula>
    </cfRule>
  </conditionalFormatting>
  <conditionalFormatting sqref="F134">
    <cfRule type="cellIs" dxfId="921" priority="97" stopIfTrue="1" operator="equal">
      <formula>0</formula>
    </cfRule>
  </conditionalFormatting>
  <conditionalFormatting sqref="F135">
    <cfRule type="cellIs" dxfId="920" priority="96" stopIfTrue="1" operator="equal">
      <formula>0</formula>
    </cfRule>
  </conditionalFormatting>
  <conditionalFormatting sqref="F136">
    <cfRule type="cellIs" dxfId="919" priority="95" stopIfTrue="1" operator="equal">
      <formula>0</formula>
    </cfRule>
  </conditionalFormatting>
  <conditionalFormatting sqref="F137">
    <cfRule type="cellIs" dxfId="918" priority="94" stopIfTrue="1" operator="equal">
      <formula>0</formula>
    </cfRule>
  </conditionalFormatting>
  <conditionalFormatting sqref="F138">
    <cfRule type="cellIs" dxfId="917" priority="93" stopIfTrue="1" operator="equal">
      <formula>0</formula>
    </cfRule>
  </conditionalFormatting>
  <conditionalFormatting sqref="F139">
    <cfRule type="cellIs" dxfId="916" priority="92" stopIfTrue="1" operator="equal">
      <formula>0</formula>
    </cfRule>
  </conditionalFormatting>
  <conditionalFormatting sqref="F140">
    <cfRule type="cellIs" dxfId="915" priority="91" stopIfTrue="1" operator="equal">
      <formula>0</formula>
    </cfRule>
  </conditionalFormatting>
  <conditionalFormatting sqref="F141">
    <cfRule type="cellIs" dxfId="914" priority="90" stopIfTrue="1" operator="equal">
      <formula>0</formula>
    </cfRule>
  </conditionalFormatting>
  <conditionalFormatting sqref="F142">
    <cfRule type="cellIs" dxfId="913" priority="89" stopIfTrue="1" operator="equal">
      <formula>0</formula>
    </cfRule>
  </conditionalFormatting>
  <conditionalFormatting sqref="F143">
    <cfRule type="cellIs" dxfId="912" priority="88" stopIfTrue="1" operator="equal">
      <formula>0</formula>
    </cfRule>
  </conditionalFormatting>
  <conditionalFormatting sqref="F144">
    <cfRule type="cellIs" dxfId="911" priority="87" stopIfTrue="1" operator="equal">
      <formula>0</formula>
    </cfRule>
  </conditionalFormatting>
  <conditionalFormatting sqref="F145">
    <cfRule type="cellIs" dxfId="910" priority="86" stopIfTrue="1" operator="equal">
      <formula>0</formula>
    </cfRule>
  </conditionalFormatting>
  <conditionalFormatting sqref="F146">
    <cfRule type="cellIs" dxfId="909" priority="85" stopIfTrue="1" operator="equal">
      <formula>0</formula>
    </cfRule>
  </conditionalFormatting>
  <conditionalFormatting sqref="F147">
    <cfRule type="cellIs" dxfId="908" priority="84" stopIfTrue="1" operator="equal">
      <formula>0</formula>
    </cfRule>
  </conditionalFormatting>
  <conditionalFormatting sqref="F148">
    <cfRule type="cellIs" dxfId="907" priority="83" stopIfTrue="1" operator="equal">
      <formula>0</formula>
    </cfRule>
  </conditionalFormatting>
  <conditionalFormatting sqref="F149">
    <cfRule type="cellIs" dxfId="906" priority="82" stopIfTrue="1" operator="equal">
      <formula>0</formula>
    </cfRule>
  </conditionalFormatting>
  <conditionalFormatting sqref="F150">
    <cfRule type="cellIs" dxfId="905" priority="81" stopIfTrue="1" operator="equal">
      <formula>0</formula>
    </cfRule>
  </conditionalFormatting>
  <conditionalFormatting sqref="F151">
    <cfRule type="cellIs" dxfId="904" priority="80" stopIfTrue="1" operator="equal">
      <formula>0</formula>
    </cfRule>
  </conditionalFormatting>
  <conditionalFormatting sqref="F152">
    <cfRule type="cellIs" dxfId="903" priority="79" stopIfTrue="1" operator="equal">
      <formula>0</formula>
    </cfRule>
  </conditionalFormatting>
  <conditionalFormatting sqref="F153">
    <cfRule type="cellIs" dxfId="902" priority="78" stopIfTrue="1" operator="equal">
      <formula>0</formula>
    </cfRule>
  </conditionalFormatting>
  <conditionalFormatting sqref="F154">
    <cfRule type="cellIs" dxfId="901" priority="77" stopIfTrue="1" operator="equal">
      <formula>0</formula>
    </cfRule>
  </conditionalFormatting>
  <conditionalFormatting sqref="F155">
    <cfRule type="cellIs" dxfId="900" priority="76" stopIfTrue="1" operator="equal">
      <formula>0</formula>
    </cfRule>
  </conditionalFormatting>
  <conditionalFormatting sqref="F156">
    <cfRule type="cellIs" dxfId="899" priority="75" stopIfTrue="1" operator="equal">
      <formula>0</formula>
    </cfRule>
  </conditionalFormatting>
  <conditionalFormatting sqref="F157">
    <cfRule type="cellIs" dxfId="898" priority="74" stopIfTrue="1" operator="equal">
      <formula>0</formula>
    </cfRule>
  </conditionalFormatting>
  <conditionalFormatting sqref="F158">
    <cfRule type="cellIs" dxfId="897" priority="73" stopIfTrue="1" operator="equal">
      <formula>0</formula>
    </cfRule>
  </conditionalFormatting>
  <conditionalFormatting sqref="F159">
    <cfRule type="cellIs" dxfId="896" priority="72" stopIfTrue="1" operator="equal">
      <formula>0</formula>
    </cfRule>
  </conditionalFormatting>
  <conditionalFormatting sqref="F160">
    <cfRule type="cellIs" dxfId="895" priority="71" stopIfTrue="1" operator="equal">
      <formula>0</formula>
    </cfRule>
  </conditionalFormatting>
  <conditionalFormatting sqref="F161">
    <cfRule type="cellIs" dxfId="894" priority="70" stopIfTrue="1" operator="equal">
      <formula>0</formula>
    </cfRule>
  </conditionalFormatting>
  <conditionalFormatting sqref="F162">
    <cfRule type="cellIs" dxfId="893" priority="69" stopIfTrue="1" operator="equal">
      <formula>0</formula>
    </cfRule>
  </conditionalFormatting>
  <conditionalFormatting sqref="F163">
    <cfRule type="cellIs" dxfId="892" priority="68" stopIfTrue="1" operator="equal">
      <formula>0</formula>
    </cfRule>
  </conditionalFormatting>
  <conditionalFormatting sqref="F164">
    <cfRule type="cellIs" dxfId="891" priority="67" stopIfTrue="1" operator="equal">
      <formula>0</formula>
    </cfRule>
  </conditionalFormatting>
  <conditionalFormatting sqref="F165">
    <cfRule type="cellIs" dxfId="890" priority="66" stopIfTrue="1" operator="equal">
      <formula>0</formula>
    </cfRule>
  </conditionalFormatting>
  <conditionalFormatting sqref="F166">
    <cfRule type="cellIs" dxfId="889" priority="65" stopIfTrue="1" operator="equal">
      <formula>0</formula>
    </cfRule>
  </conditionalFormatting>
  <conditionalFormatting sqref="F167">
    <cfRule type="cellIs" dxfId="888" priority="64" stopIfTrue="1" operator="equal">
      <formula>0</formula>
    </cfRule>
  </conditionalFormatting>
  <conditionalFormatting sqref="F168">
    <cfRule type="cellIs" dxfId="887" priority="63" stopIfTrue="1" operator="equal">
      <formula>0</formula>
    </cfRule>
  </conditionalFormatting>
  <conditionalFormatting sqref="F169">
    <cfRule type="cellIs" dxfId="886" priority="62" stopIfTrue="1" operator="equal">
      <formula>0</formula>
    </cfRule>
  </conditionalFormatting>
  <conditionalFormatting sqref="F170">
    <cfRule type="cellIs" dxfId="885" priority="61" stopIfTrue="1" operator="equal">
      <formula>0</formula>
    </cfRule>
  </conditionalFormatting>
  <conditionalFormatting sqref="F171">
    <cfRule type="cellIs" dxfId="884" priority="60" stopIfTrue="1" operator="equal">
      <formula>0</formula>
    </cfRule>
  </conditionalFormatting>
  <conditionalFormatting sqref="F172">
    <cfRule type="cellIs" dxfId="883" priority="59" stopIfTrue="1" operator="equal">
      <formula>0</formula>
    </cfRule>
  </conditionalFormatting>
  <conditionalFormatting sqref="F173">
    <cfRule type="cellIs" dxfId="882" priority="58" stopIfTrue="1" operator="equal">
      <formula>0</formula>
    </cfRule>
  </conditionalFormatting>
  <conditionalFormatting sqref="F174">
    <cfRule type="cellIs" dxfId="881" priority="57" stopIfTrue="1" operator="equal">
      <formula>0</formula>
    </cfRule>
  </conditionalFormatting>
  <conditionalFormatting sqref="F175">
    <cfRule type="cellIs" dxfId="880" priority="56" stopIfTrue="1" operator="equal">
      <formula>0</formula>
    </cfRule>
  </conditionalFormatting>
  <conditionalFormatting sqref="F176">
    <cfRule type="cellIs" dxfId="879" priority="55" stopIfTrue="1" operator="equal">
      <formula>0</formula>
    </cfRule>
  </conditionalFormatting>
  <conditionalFormatting sqref="F177">
    <cfRule type="cellIs" dxfId="878" priority="54" stopIfTrue="1" operator="equal">
      <formula>0</formula>
    </cfRule>
  </conditionalFormatting>
  <conditionalFormatting sqref="F178">
    <cfRule type="cellIs" dxfId="877" priority="53" stopIfTrue="1" operator="equal">
      <formula>0</formula>
    </cfRule>
  </conditionalFormatting>
  <conditionalFormatting sqref="F179">
    <cfRule type="cellIs" dxfId="876" priority="52" stopIfTrue="1" operator="equal">
      <formula>0</formula>
    </cfRule>
  </conditionalFormatting>
  <conditionalFormatting sqref="F180">
    <cfRule type="cellIs" dxfId="875" priority="51" stopIfTrue="1" operator="equal">
      <formula>0</formula>
    </cfRule>
  </conditionalFormatting>
  <conditionalFormatting sqref="F181">
    <cfRule type="cellIs" dxfId="874" priority="50" stopIfTrue="1" operator="equal">
      <formula>0</formula>
    </cfRule>
  </conditionalFormatting>
  <conditionalFormatting sqref="F182">
    <cfRule type="cellIs" dxfId="873" priority="49" stopIfTrue="1" operator="equal">
      <formula>0</formula>
    </cfRule>
  </conditionalFormatting>
  <conditionalFormatting sqref="F183">
    <cfRule type="cellIs" dxfId="872" priority="48" stopIfTrue="1" operator="equal">
      <formula>0</formula>
    </cfRule>
  </conditionalFormatting>
  <conditionalFormatting sqref="F184">
    <cfRule type="cellIs" dxfId="871" priority="47" stopIfTrue="1" operator="equal">
      <formula>0</formula>
    </cfRule>
  </conditionalFormatting>
  <conditionalFormatting sqref="F185">
    <cfRule type="cellIs" dxfId="870" priority="46" stopIfTrue="1" operator="equal">
      <formula>0</formula>
    </cfRule>
  </conditionalFormatting>
  <conditionalFormatting sqref="F186">
    <cfRule type="cellIs" dxfId="869" priority="45" stopIfTrue="1" operator="equal">
      <formula>0</formula>
    </cfRule>
  </conditionalFormatting>
  <conditionalFormatting sqref="F187">
    <cfRule type="cellIs" dxfId="868" priority="44" stopIfTrue="1" operator="equal">
      <formula>0</formula>
    </cfRule>
  </conditionalFormatting>
  <conditionalFormatting sqref="F188">
    <cfRule type="cellIs" dxfId="867" priority="43" stopIfTrue="1" operator="equal">
      <formula>0</formula>
    </cfRule>
  </conditionalFormatting>
  <conditionalFormatting sqref="F189">
    <cfRule type="cellIs" dxfId="866" priority="42" stopIfTrue="1" operator="equal">
      <formula>0</formula>
    </cfRule>
  </conditionalFormatting>
  <conditionalFormatting sqref="F190">
    <cfRule type="cellIs" dxfId="865" priority="41" stopIfTrue="1" operator="equal">
      <formula>0</formula>
    </cfRule>
  </conditionalFormatting>
  <conditionalFormatting sqref="F191">
    <cfRule type="cellIs" dxfId="864" priority="40" stopIfTrue="1" operator="equal">
      <formula>0</formula>
    </cfRule>
  </conditionalFormatting>
  <conditionalFormatting sqref="F192">
    <cfRule type="cellIs" dxfId="863" priority="39" stopIfTrue="1" operator="equal">
      <formula>0</formula>
    </cfRule>
  </conditionalFormatting>
  <conditionalFormatting sqref="F193">
    <cfRule type="cellIs" dxfId="862" priority="38" stopIfTrue="1" operator="equal">
      <formula>0</formula>
    </cfRule>
  </conditionalFormatting>
  <conditionalFormatting sqref="F194">
    <cfRule type="cellIs" dxfId="861" priority="37" stopIfTrue="1" operator="equal">
      <formula>0</formula>
    </cfRule>
  </conditionalFormatting>
  <conditionalFormatting sqref="F195">
    <cfRule type="cellIs" dxfId="860" priority="36" stopIfTrue="1" operator="equal">
      <formula>0</formula>
    </cfRule>
  </conditionalFormatting>
  <conditionalFormatting sqref="F196">
    <cfRule type="cellIs" dxfId="859" priority="35" stopIfTrue="1" operator="equal">
      <formula>0</formula>
    </cfRule>
  </conditionalFormatting>
  <conditionalFormatting sqref="F197">
    <cfRule type="cellIs" dxfId="858" priority="34" stopIfTrue="1" operator="equal">
      <formula>0</formula>
    </cfRule>
  </conditionalFormatting>
  <conditionalFormatting sqref="F198">
    <cfRule type="cellIs" dxfId="857" priority="33" stopIfTrue="1" operator="equal">
      <formula>0</formula>
    </cfRule>
  </conditionalFormatting>
  <conditionalFormatting sqref="F199">
    <cfRule type="cellIs" dxfId="856" priority="32" stopIfTrue="1" operator="equal">
      <formula>0</formula>
    </cfRule>
  </conditionalFormatting>
  <conditionalFormatting sqref="F200">
    <cfRule type="cellIs" dxfId="855" priority="31" stopIfTrue="1" operator="equal">
      <formula>0</formula>
    </cfRule>
  </conditionalFormatting>
  <conditionalFormatting sqref="F201">
    <cfRule type="cellIs" dxfId="854" priority="30" stopIfTrue="1" operator="equal">
      <formula>0</formula>
    </cfRule>
  </conditionalFormatting>
  <conditionalFormatting sqref="F202">
    <cfRule type="cellIs" dxfId="853" priority="29" stopIfTrue="1" operator="equal">
      <formula>0</formula>
    </cfRule>
  </conditionalFormatting>
  <conditionalFormatting sqref="F203">
    <cfRule type="cellIs" dxfId="852" priority="28" stopIfTrue="1" operator="equal">
      <formula>0</formula>
    </cfRule>
  </conditionalFormatting>
  <conditionalFormatting sqref="F204">
    <cfRule type="cellIs" dxfId="851" priority="27" stopIfTrue="1" operator="equal">
      <formula>0</formula>
    </cfRule>
  </conditionalFormatting>
  <conditionalFormatting sqref="F205">
    <cfRule type="cellIs" dxfId="850" priority="26" stopIfTrue="1" operator="equal">
      <formula>0</formula>
    </cfRule>
  </conditionalFormatting>
  <conditionalFormatting sqref="F206">
    <cfRule type="cellIs" dxfId="849" priority="25" stopIfTrue="1" operator="equal">
      <formula>0</formula>
    </cfRule>
  </conditionalFormatting>
  <conditionalFormatting sqref="F207">
    <cfRule type="cellIs" dxfId="848" priority="24" stopIfTrue="1" operator="equal">
      <formula>0</formula>
    </cfRule>
  </conditionalFormatting>
  <conditionalFormatting sqref="F208">
    <cfRule type="cellIs" dxfId="847" priority="23" stopIfTrue="1" operator="equal">
      <formula>0</formula>
    </cfRule>
  </conditionalFormatting>
  <conditionalFormatting sqref="F209">
    <cfRule type="cellIs" dxfId="846" priority="22" stopIfTrue="1" operator="equal">
      <formula>0</formula>
    </cfRule>
  </conditionalFormatting>
  <conditionalFormatting sqref="F210">
    <cfRule type="cellIs" dxfId="845" priority="21" stopIfTrue="1" operator="equal">
      <formula>0</formula>
    </cfRule>
  </conditionalFormatting>
  <conditionalFormatting sqref="F211">
    <cfRule type="cellIs" dxfId="844" priority="20" stopIfTrue="1" operator="equal">
      <formula>0</formula>
    </cfRule>
  </conditionalFormatting>
  <conditionalFormatting sqref="F212">
    <cfRule type="cellIs" dxfId="843" priority="19" stopIfTrue="1" operator="equal">
      <formula>0</formula>
    </cfRule>
  </conditionalFormatting>
  <conditionalFormatting sqref="F213">
    <cfRule type="cellIs" dxfId="842" priority="18" stopIfTrue="1" operator="equal">
      <formula>0</formula>
    </cfRule>
  </conditionalFormatting>
  <conditionalFormatting sqref="F214">
    <cfRule type="cellIs" dxfId="841" priority="17" stopIfTrue="1" operator="equal">
      <formula>0</formula>
    </cfRule>
  </conditionalFormatting>
  <conditionalFormatting sqref="F215">
    <cfRule type="cellIs" dxfId="840" priority="16" stopIfTrue="1" operator="equal">
      <formula>0</formula>
    </cfRule>
  </conditionalFormatting>
  <conditionalFormatting sqref="F216">
    <cfRule type="cellIs" dxfId="839" priority="15" stopIfTrue="1" operator="equal">
      <formula>0</formula>
    </cfRule>
  </conditionalFormatting>
  <conditionalFormatting sqref="F217">
    <cfRule type="cellIs" dxfId="838" priority="14" stopIfTrue="1" operator="equal">
      <formula>0</formula>
    </cfRule>
  </conditionalFormatting>
  <conditionalFormatting sqref="F218">
    <cfRule type="cellIs" dxfId="837" priority="13" stopIfTrue="1" operator="equal">
      <formula>0</formula>
    </cfRule>
  </conditionalFormatting>
  <conditionalFormatting sqref="F219">
    <cfRule type="cellIs" dxfId="836" priority="12" stopIfTrue="1" operator="equal">
      <formula>0</formula>
    </cfRule>
  </conditionalFormatting>
  <conditionalFormatting sqref="F220">
    <cfRule type="cellIs" dxfId="835" priority="11" stopIfTrue="1" operator="equal">
      <formula>0</formula>
    </cfRule>
  </conditionalFormatting>
  <conditionalFormatting sqref="F221">
    <cfRule type="cellIs" dxfId="834" priority="10" stopIfTrue="1" operator="equal">
      <formula>0</formula>
    </cfRule>
  </conditionalFormatting>
  <conditionalFormatting sqref="F222">
    <cfRule type="cellIs" dxfId="833" priority="9" stopIfTrue="1" operator="equal">
      <formula>0</formula>
    </cfRule>
  </conditionalFormatting>
  <conditionalFormatting sqref="F223">
    <cfRule type="cellIs" dxfId="832" priority="8" stopIfTrue="1" operator="equal">
      <formula>0</formula>
    </cfRule>
  </conditionalFormatting>
  <conditionalFormatting sqref="F224">
    <cfRule type="cellIs" dxfId="831" priority="7" stopIfTrue="1" operator="equal">
      <formula>0</formula>
    </cfRule>
  </conditionalFormatting>
  <conditionalFormatting sqref="F225">
    <cfRule type="cellIs" dxfId="830" priority="6" stopIfTrue="1" operator="equal">
      <formula>0</formula>
    </cfRule>
  </conditionalFormatting>
  <conditionalFormatting sqref="F226">
    <cfRule type="cellIs" dxfId="829" priority="5" stopIfTrue="1" operator="equal">
      <formula>0</formula>
    </cfRule>
  </conditionalFormatting>
  <conditionalFormatting sqref="F227">
    <cfRule type="cellIs" dxfId="828" priority="4" stopIfTrue="1" operator="equal">
      <formula>0</formula>
    </cfRule>
  </conditionalFormatting>
  <conditionalFormatting sqref="F228">
    <cfRule type="cellIs" dxfId="827" priority="3" stopIfTrue="1" operator="equal">
      <formula>0</formula>
    </cfRule>
  </conditionalFormatting>
  <conditionalFormatting sqref="F229">
    <cfRule type="cellIs" dxfId="826" priority="2" stopIfTrue="1" operator="equal">
      <formula>0</formula>
    </cfRule>
  </conditionalFormatting>
  <conditionalFormatting sqref="F230">
    <cfRule type="cellIs" dxfId="82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24"/>
  <sheetViews>
    <sheetView showGridLines="0" tabSelected="1" topLeftCell="A807" workbookViewId="0">
      <selection activeCell="I816" sqref="I816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30" t="s">
        <v>4</v>
      </c>
      <c r="B4" s="124" t="s">
        <v>11</v>
      </c>
      <c r="C4" s="133" t="s">
        <v>24</v>
      </c>
      <c r="D4" s="127" t="s">
        <v>17</v>
      </c>
      <c r="E4" s="135" t="s">
        <v>12</v>
      </c>
      <c r="F4" s="112" t="s">
        <v>14</v>
      </c>
    </row>
    <row r="5" spans="1:6" ht="5.45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" customHeight="1">
      <c r="A9" s="131"/>
      <c r="B9" s="125"/>
      <c r="C9" s="134"/>
      <c r="D9" s="128"/>
      <c r="E9" s="136"/>
      <c r="F9" s="113"/>
    </row>
    <row r="10" spans="1:6" ht="4.1500000000000004" hidden="1" customHeight="1">
      <c r="A10" s="131"/>
      <c r="B10" s="125"/>
      <c r="C10" s="84"/>
      <c r="D10" s="128"/>
      <c r="E10" s="29"/>
      <c r="F10" s="34"/>
    </row>
    <row r="11" spans="1:6" ht="13.15" hidden="1" customHeight="1">
      <c r="A11" s="132"/>
      <c r="B11" s="126"/>
      <c r="C11" s="85"/>
      <c r="D11" s="129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462</v>
      </c>
      <c r="B13" s="96" t="s">
        <v>463</v>
      </c>
      <c r="C13" s="97" t="s">
        <v>464</v>
      </c>
      <c r="D13" s="98">
        <v>5622494101.46</v>
      </c>
      <c r="E13" s="99">
        <v>1430597833.8299999</v>
      </c>
      <c r="F13" s="100">
        <f>IF(OR(D13="-",IF(E13="-",0,E13)&gt;=IF(D13="-",0,D13)),"-",IF(D13="-",0,D13)-IF(E13="-",0,E13))</f>
        <v>4191896267.6300001</v>
      </c>
    </row>
    <row r="14" spans="1:6">
      <c r="A14" s="101" t="s">
        <v>44</v>
      </c>
      <c r="B14" s="69"/>
      <c r="C14" s="90"/>
      <c r="D14" s="93"/>
      <c r="E14" s="70"/>
      <c r="F14" s="71"/>
    </row>
    <row r="15" spans="1:6" ht="22.5">
      <c r="A15" s="95" t="s">
        <v>465</v>
      </c>
      <c r="B15" s="96" t="s">
        <v>463</v>
      </c>
      <c r="C15" s="97" t="s">
        <v>466</v>
      </c>
      <c r="D15" s="98">
        <v>287393423.5</v>
      </c>
      <c r="E15" s="99">
        <v>132047125.31</v>
      </c>
      <c r="F15" s="100">
        <f t="shared" ref="F15:F78" si="0">IF(OR(D15="-",IF(E15="-",0,E15)&gt;=IF(D15="-",0,D15)),"-",IF(D15="-",0,D15)-IF(E15="-",0,E15))</f>
        <v>155346298.19</v>
      </c>
    </row>
    <row r="16" spans="1:6">
      <c r="A16" s="95" t="s">
        <v>467</v>
      </c>
      <c r="B16" s="96" t="s">
        <v>463</v>
      </c>
      <c r="C16" s="97" t="s">
        <v>468</v>
      </c>
      <c r="D16" s="98">
        <v>43701800</v>
      </c>
      <c r="E16" s="99">
        <v>10584475.91</v>
      </c>
      <c r="F16" s="100">
        <f t="shared" si="0"/>
        <v>33117324.09</v>
      </c>
    </row>
    <row r="17" spans="1:6" ht="33.75">
      <c r="A17" s="95" t="s">
        <v>469</v>
      </c>
      <c r="B17" s="96" t="s">
        <v>463</v>
      </c>
      <c r="C17" s="97" t="s">
        <v>470</v>
      </c>
      <c r="D17" s="98">
        <v>43701800</v>
      </c>
      <c r="E17" s="99">
        <v>10584475.91</v>
      </c>
      <c r="F17" s="100">
        <f t="shared" si="0"/>
        <v>33117324.09</v>
      </c>
    </row>
    <row r="18" spans="1:6">
      <c r="A18" s="95" t="s">
        <v>471</v>
      </c>
      <c r="B18" s="96" t="s">
        <v>463</v>
      </c>
      <c r="C18" s="97" t="s">
        <v>472</v>
      </c>
      <c r="D18" s="98">
        <v>43581300</v>
      </c>
      <c r="E18" s="99">
        <v>10542175.91</v>
      </c>
      <c r="F18" s="100">
        <f t="shared" si="0"/>
        <v>33039124.09</v>
      </c>
    </row>
    <row r="19" spans="1:6" ht="56.25">
      <c r="A19" s="44" t="s">
        <v>473</v>
      </c>
      <c r="B19" s="76" t="s">
        <v>463</v>
      </c>
      <c r="C19" s="87" t="s">
        <v>474</v>
      </c>
      <c r="D19" s="42">
        <v>41425500</v>
      </c>
      <c r="E19" s="68">
        <v>10069225.609999999</v>
      </c>
      <c r="F19" s="45">
        <f t="shared" si="0"/>
        <v>31356274.390000001</v>
      </c>
    </row>
    <row r="20" spans="1:6" ht="22.5">
      <c r="A20" s="44" t="s">
        <v>475</v>
      </c>
      <c r="B20" s="76" t="s">
        <v>463</v>
      </c>
      <c r="C20" s="87" t="s">
        <v>476</v>
      </c>
      <c r="D20" s="42">
        <v>41425500</v>
      </c>
      <c r="E20" s="68">
        <v>10069225.609999999</v>
      </c>
      <c r="F20" s="45">
        <f t="shared" si="0"/>
        <v>31356274.390000001</v>
      </c>
    </row>
    <row r="21" spans="1:6" ht="22.5">
      <c r="A21" s="44" t="s">
        <v>477</v>
      </c>
      <c r="B21" s="76" t="s">
        <v>463</v>
      </c>
      <c r="C21" s="87" t="s">
        <v>478</v>
      </c>
      <c r="D21" s="42">
        <v>31786300</v>
      </c>
      <c r="E21" s="68">
        <v>7766014.6699999999</v>
      </c>
      <c r="F21" s="45">
        <f t="shared" si="0"/>
        <v>24020285.329999998</v>
      </c>
    </row>
    <row r="22" spans="1:6" ht="33.75">
      <c r="A22" s="44" t="s">
        <v>479</v>
      </c>
      <c r="B22" s="76" t="s">
        <v>463</v>
      </c>
      <c r="C22" s="87" t="s">
        <v>480</v>
      </c>
      <c r="D22" s="42">
        <v>63800</v>
      </c>
      <c r="E22" s="68">
        <v>400</v>
      </c>
      <c r="F22" s="45">
        <f t="shared" si="0"/>
        <v>63400</v>
      </c>
    </row>
    <row r="23" spans="1:6" ht="33.75">
      <c r="A23" s="44" t="s">
        <v>481</v>
      </c>
      <c r="B23" s="76" t="s">
        <v>463</v>
      </c>
      <c r="C23" s="87" t="s">
        <v>482</v>
      </c>
      <c r="D23" s="42">
        <v>9575400</v>
      </c>
      <c r="E23" s="68">
        <v>2302810.94</v>
      </c>
      <c r="F23" s="45">
        <f t="shared" si="0"/>
        <v>7272589.0600000005</v>
      </c>
    </row>
    <row r="24" spans="1:6" ht="22.5">
      <c r="A24" s="44" t="s">
        <v>483</v>
      </c>
      <c r="B24" s="76" t="s">
        <v>463</v>
      </c>
      <c r="C24" s="87" t="s">
        <v>484</v>
      </c>
      <c r="D24" s="42">
        <v>2155600</v>
      </c>
      <c r="E24" s="68">
        <v>472950.3</v>
      </c>
      <c r="F24" s="45">
        <f t="shared" si="0"/>
        <v>1682649.7</v>
      </c>
    </row>
    <row r="25" spans="1:6" ht="22.5">
      <c r="A25" s="44" t="s">
        <v>485</v>
      </c>
      <c r="B25" s="76" t="s">
        <v>463</v>
      </c>
      <c r="C25" s="87" t="s">
        <v>486</v>
      </c>
      <c r="D25" s="42">
        <v>2155600</v>
      </c>
      <c r="E25" s="68">
        <v>472950.3</v>
      </c>
      <c r="F25" s="45">
        <f t="shared" si="0"/>
        <v>1682649.7</v>
      </c>
    </row>
    <row r="26" spans="1:6">
      <c r="A26" s="44" t="s">
        <v>487</v>
      </c>
      <c r="B26" s="76" t="s">
        <v>463</v>
      </c>
      <c r="C26" s="87" t="s">
        <v>488</v>
      </c>
      <c r="D26" s="42">
        <v>2155600</v>
      </c>
      <c r="E26" s="68">
        <v>472950.3</v>
      </c>
      <c r="F26" s="45">
        <f t="shared" si="0"/>
        <v>1682649.7</v>
      </c>
    </row>
    <row r="27" spans="1:6">
      <c r="A27" s="44" t="s">
        <v>489</v>
      </c>
      <c r="B27" s="76" t="s">
        <v>463</v>
      </c>
      <c r="C27" s="87" t="s">
        <v>490</v>
      </c>
      <c r="D27" s="42">
        <v>200</v>
      </c>
      <c r="E27" s="68" t="s">
        <v>55</v>
      </c>
      <c r="F27" s="45">
        <f t="shared" si="0"/>
        <v>200</v>
      </c>
    </row>
    <row r="28" spans="1:6">
      <c r="A28" s="44" t="s">
        <v>491</v>
      </c>
      <c r="B28" s="76" t="s">
        <v>463</v>
      </c>
      <c r="C28" s="87" t="s">
        <v>492</v>
      </c>
      <c r="D28" s="42">
        <v>200</v>
      </c>
      <c r="E28" s="68" t="s">
        <v>55</v>
      </c>
      <c r="F28" s="45">
        <f t="shared" si="0"/>
        <v>200</v>
      </c>
    </row>
    <row r="29" spans="1:6">
      <c r="A29" s="44" t="s">
        <v>493</v>
      </c>
      <c r="B29" s="76" t="s">
        <v>463</v>
      </c>
      <c r="C29" s="87" t="s">
        <v>494</v>
      </c>
      <c r="D29" s="42">
        <v>200</v>
      </c>
      <c r="E29" s="68" t="s">
        <v>55</v>
      </c>
      <c r="F29" s="45">
        <f t="shared" si="0"/>
        <v>200</v>
      </c>
    </row>
    <row r="30" spans="1:6" ht="33.75">
      <c r="A30" s="95" t="s">
        <v>495</v>
      </c>
      <c r="B30" s="96" t="s">
        <v>463</v>
      </c>
      <c r="C30" s="97" t="s">
        <v>496</v>
      </c>
      <c r="D30" s="98">
        <v>50000</v>
      </c>
      <c r="E30" s="99" t="s">
        <v>55</v>
      </c>
      <c r="F30" s="100">
        <f t="shared" si="0"/>
        <v>50000</v>
      </c>
    </row>
    <row r="31" spans="1:6" ht="22.5">
      <c r="A31" s="44" t="s">
        <v>483</v>
      </c>
      <c r="B31" s="76" t="s">
        <v>463</v>
      </c>
      <c r="C31" s="87" t="s">
        <v>497</v>
      </c>
      <c r="D31" s="42">
        <v>50000</v>
      </c>
      <c r="E31" s="68" t="s">
        <v>55</v>
      </c>
      <c r="F31" s="45">
        <f t="shared" si="0"/>
        <v>50000</v>
      </c>
    </row>
    <row r="32" spans="1:6" ht="22.5">
      <c r="A32" s="44" t="s">
        <v>485</v>
      </c>
      <c r="B32" s="76" t="s">
        <v>463</v>
      </c>
      <c r="C32" s="87" t="s">
        <v>498</v>
      </c>
      <c r="D32" s="42">
        <v>50000</v>
      </c>
      <c r="E32" s="68" t="s">
        <v>55</v>
      </c>
      <c r="F32" s="45">
        <f t="shared" si="0"/>
        <v>50000</v>
      </c>
    </row>
    <row r="33" spans="1:6">
      <c r="A33" s="44" t="s">
        <v>487</v>
      </c>
      <c r="B33" s="76" t="s">
        <v>463</v>
      </c>
      <c r="C33" s="87" t="s">
        <v>499</v>
      </c>
      <c r="D33" s="42">
        <v>50000</v>
      </c>
      <c r="E33" s="68" t="s">
        <v>55</v>
      </c>
      <c r="F33" s="45">
        <f t="shared" si="0"/>
        <v>50000</v>
      </c>
    </row>
    <row r="34" spans="1:6" ht="33.75">
      <c r="A34" s="95" t="s">
        <v>500</v>
      </c>
      <c r="B34" s="96" t="s">
        <v>463</v>
      </c>
      <c r="C34" s="97" t="s">
        <v>501</v>
      </c>
      <c r="D34" s="98">
        <v>70500</v>
      </c>
      <c r="E34" s="99">
        <v>42300</v>
      </c>
      <c r="F34" s="100">
        <f t="shared" si="0"/>
        <v>28200</v>
      </c>
    </row>
    <row r="35" spans="1:6" ht="56.25">
      <c r="A35" s="44" t="s">
        <v>473</v>
      </c>
      <c r="B35" s="76" t="s">
        <v>463</v>
      </c>
      <c r="C35" s="87" t="s">
        <v>502</v>
      </c>
      <c r="D35" s="42">
        <v>58800</v>
      </c>
      <c r="E35" s="68">
        <v>35865</v>
      </c>
      <c r="F35" s="45">
        <f t="shared" si="0"/>
        <v>22935</v>
      </c>
    </row>
    <row r="36" spans="1:6" ht="22.5">
      <c r="A36" s="44" t="s">
        <v>475</v>
      </c>
      <c r="B36" s="76" t="s">
        <v>463</v>
      </c>
      <c r="C36" s="87" t="s">
        <v>503</v>
      </c>
      <c r="D36" s="42">
        <v>58800</v>
      </c>
      <c r="E36" s="68">
        <v>35865</v>
      </c>
      <c r="F36" s="45">
        <f t="shared" si="0"/>
        <v>22935</v>
      </c>
    </row>
    <row r="37" spans="1:6" ht="22.5">
      <c r="A37" s="44" t="s">
        <v>477</v>
      </c>
      <c r="B37" s="76" t="s">
        <v>463</v>
      </c>
      <c r="C37" s="87" t="s">
        <v>504</v>
      </c>
      <c r="D37" s="42">
        <v>45161</v>
      </c>
      <c r="E37" s="68">
        <v>27546</v>
      </c>
      <c r="F37" s="45">
        <f t="shared" si="0"/>
        <v>17615</v>
      </c>
    </row>
    <row r="38" spans="1:6" ht="33.75">
      <c r="A38" s="44" t="s">
        <v>481</v>
      </c>
      <c r="B38" s="76" t="s">
        <v>463</v>
      </c>
      <c r="C38" s="87" t="s">
        <v>505</v>
      </c>
      <c r="D38" s="42">
        <v>13639</v>
      </c>
      <c r="E38" s="68">
        <v>8319</v>
      </c>
      <c r="F38" s="45">
        <f t="shared" si="0"/>
        <v>5320</v>
      </c>
    </row>
    <row r="39" spans="1:6" ht="22.5">
      <c r="A39" s="44" t="s">
        <v>483</v>
      </c>
      <c r="B39" s="76" t="s">
        <v>463</v>
      </c>
      <c r="C39" s="87" t="s">
        <v>506</v>
      </c>
      <c r="D39" s="42">
        <v>11700</v>
      </c>
      <c r="E39" s="68">
        <v>6435</v>
      </c>
      <c r="F39" s="45">
        <f t="shared" si="0"/>
        <v>5265</v>
      </c>
    </row>
    <row r="40" spans="1:6" ht="22.5">
      <c r="A40" s="44" t="s">
        <v>485</v>
      </c>
      <c r="B40" s="76" t="s">
        <v>463</v>
      </c>
      <c r="C40" s="87" t="s">
        <v>507</v>
      </c>
      <c r="D40" s="42">
        <v>11700</v>
      </c>
      <c r="E40" s="68">
        <v>6435</v>
      </c>
      <c r="F40" s="45">
        <f t="shared" si="0"/>
        <v>5265</v>
      </c>
    </row>
    <row r="41" spans="1:6">
      <c r="A41" s="44" t="s">
        <v>487</v>
      </c>
      <c r="B41" s="76" t="s">
        <v>463</v>
      </c>
      <c r="C41" s="87" t="s">
        <v>508</v>
      </c>
      <c r="D41" s="42">
        <v>11700</v>
      </c>
      <c r="E41" s="68">
        <v>6435</v>
      </c>
      <c r="F41" s="45">
        <f t="shared" si="0"/>
        <v>5265</v>
      </c>
    </row>
    <row r="42" spans="1:6">
      <c r="A42" s="95" t="s">
        <v>509</v>
      </c>
      <c r="B42" s="96" t="s">
        <v>463</v>
      </c>
      <c r="C42" s="97" t="s">
        <v>510</v>
      </c>
      <c r="D42" s="98">
        <v>900000</v>
      </c>
      <c r="E42" s="99">
        <v>136619.66</v>
      </c>
      <c r="F42" s="100">
        <f t="shared" si="0"/>
        <v>763380.34</v>
      </c>
    </row>
    <row r="43" spans="1:6">
      <c r="A43" s="95" t="s">
        <v>511</v>
      </c>
      <c r="B43" s="96" t="s">
        <v>463</v>
      </c>
      <c r="C43" s="97" t="s">
        <v>512</v>
      </c>
      <c r="D43" s="98">
        <v>900000</v>
      </c>
      <c r="E43" s="99">
        <v>136619.66</v>
      </c>
      <c r="F43" s="100">
        <f t="shared" si="0"/>
        <v>763380.34</v>
      </c>
    </row>
    <row r="44" spans="1:6" ht="22.5">
      <c r="A44" s="95" t="s">
        <v>513</v>
      </c>
      <c r="B44" s="96" t="s">
        <v>463</v>
      </c>
      <c r="C44" s="97" t="s">
        <v>514</v>
      </c>
      <c r="D44" s="98">
        <v>900000</v>
      </c>
      <c r="E44" s="99">
        <v>136619.66</v>
      </c>
      <c r="F44" s="100">
        <f t="shared" si="0"/>
        <v>763380.34</v>
      </c>
    </row>
    <row r="45" spans="1:6" ht="22.5">
      <c r="A45" s="44" t="s">
        <v>483</v>
      </c>
      <c r="B45" s="76" t="s">
        <v>463</v>
      </c>
      <c r="C45" s="87" t="s">
        <v>515</v>
      </c>
      <c r="D45" s="42">
        <v>900000</v>
      </c>
      <c r="E45" s="68">
        <v>136619.66</v>
      </c>
      <c r="F45" s="45">
        <f t="shared" si="0"/>
        <v>763380.34</v>
      </c>
    </row>
    <row r="46" spans="1:6" ht="22.5">
      <c r="A46" s="44" t="s">
        <v>485</v>
      </c>
      <c r="B46" s="76" t="s">
        <v>463</v>
      </c>
      <c r="C46" s="87" t="s">
        <v>516</v>
      </c>
      <c r="D46" s="42">
        <v>900000</v>
      </c>
      <c r="E46" s="68">
        <v>136619.66</v>
      </c>
      <c r="F46" s="45">
        <f t="shared" si="0"/>
        <v>763380.34</v>
      </c>
    </row>
    <row r="47" spans="1:6" ht="22.5">
      <c r="A47" s="44" t="s">
        <v>517</v>
      </c>
      <c r="B47" s="76" t="s">
        <v>463</v>
      </c>
      <c r="C47" s="87" t="s">
        <v>518</v>
      </c>
      <c r="D47" s="42">
        <v>900000</v>
      </c>
      <c r="E47" s="68">
        <v>136619.66</v>
      </c>
      <c r="F47" s="45">
        <f t="shared" si="0"/>
        <v>763380.34</v>
      </c>
    </row>
    <row r="48" spans="1:6">
      <c r="A48" s="95" t="s">
        <v>519</v>
      </c>
      <c r="B48" s="96" t="s">
        <v>463</v>
      </c>
      <c r="C48" s="97" t="s">
        <v>520</v>
      </c>
      <c r="D48" s="98">
        <v>46747823.5</v>
      </c>
      <c r="E48" s="99">
        <v>9603749.7400000002</v>
      </c>
      <c r="F48" s="100">
        <f t="shared" si="0"/>
        <v>37144073.759999998</v>
      </c>
    </row>
    <row r="49" spans="1:6">
      <c r="A49" s="95" t="s">
        <v>521</v>
      </c>
      <c r="B49" s="96" t="s">
        <v>463</v>
      </c>
      <c r="C49" s="97" t="s">
        <v>522</v>
      </c>
      <c r="D49" s="98">
        <v>17095543.5</v>
      </c>
      <c r="E49" s="99" t="s">
        <v>55</v>
      </c>
      <c r="F49" s="100">
        <f t="shared" si="0"/>
        <v>17095543.5</v>
      </c>
    </row>
    <row r="50" spans="1:6" ht="22.5">
      <c r="A50" s="95" t="s">
        <v>523</v>
      </c>
      <c r="B50" s="96" t="s">
        <v>463</v>
      </c>
      <c r="C50" s="97" t="s">
        <v>524</v>
      </c>
      <c r="D50" s="98">
        <v>17095543.5</v>
      </c>
      <c r="E50" s="99" t="s">
        <v>55</v>
      </c>
      <c r="F50" s="100">
        <f t="shared" si="0"/>
        <v>17095543.5</v>
      </c>
    </row>
    <row r="51" spans="1:6" ht="22.5">
      <c r="A51" s="44" t="s">
        <v>483</v>
      </c>
      <c r="B51" s="76" t="s">
        <v>463</v>
      </c>
      <c r="C51" s="87" t="s">
        <v>525</v>
      </c>
      <c r="D51" s="42">
        <v>17095543.5</v>
      </c>
      <c r="E51" s="68" t="s">
        <v>55</v>
      </c>
      <c r="F51" s="45">
        <f t="shared" si="0"/>
        <v>17095543.5</v>
      </c>
    </row>
    <row r="52" spans="1:6" ht="22.5">
      <c r="A52" s="44" t="s">
        <v>485</v>
      </c>
      <c r="B52" s="76" t="s">
        <v>463</v>
      </c>
      <c r="C52" s="87" t="s">
        <v>526</v>
      </c>
      <c r="D52" s="42">
        <v>17095543.5</v>
      </c>
      <c r="E52" s="68" t="s">
        <v>55</v>
      </c>
      <c r="F52" s="45">
        <f t="shared" si="0"/>
        <v>17095543.5</v>
      </c>
    </row>
    <row r="53" spans="1:6">
      <c r="A53" s="44" t="s">
        <v>487</v>
      </c>
      <c r="B53" s="76" t="s">
        <v>463</v>
      </c>
      <c r="C53" s="87" t="s">
        <v>527</v>
      </c>
      <c r="D53" s="42">
        <v>17095543.5</v>
      </c>
      <c r="E53" s="68" t="s">
        <v>55</v>
      </c>
      <c r="F53" s="45">
        <f t="shared" si="0"/>
        <v>17095543.5</v>
      </c>
    </row>
    <row r="54" spans="1:6">
      <c r="A54" s="95" t="s">
        <v>528</v>
      </c>
      <c r="B54" s="96" t="s">
        <v>463</v>
      </c>
      <c r="C54" s="97" t="s">
        <v>529</v>
      </c>
      <c r="D54" s="98">
        <v>29652280</v>
      </c>
      <c r="E54" s="99">
        <v>9603749.7400000002</v>
      </c>
      <c r="F54" s="100">
        <f t="shared" si="0"/>
        <v>20048530.259999998</v>
      </c>
    </row>
    <row r="55" spans="1:6" ht="22.5">
      <c r="A55" s="95" t="s">
        <v>530</v>
      </c>
      <c r="B55" s="96" t="s">
        <v>463</v>
      </c>
      <c r="C55" s="97" t="s">
        <v>531</v>
      </c>
      <c r="D55" s="98">
        <v>29652280</v>
      </c>
      <c r="E55" s="99">
        <v>9603749.7400000002</v>
      </c>
      <c r="F55" s="100">
        <f t="shared" si="0"/>
        <v>20048530.259999998</v>
      </c>
    </row>
    <row r="56" spans="1:6" ht="56.25">
      <c r="A56" s="44" t="s">
        <v>473</v>
      </c>
      <c r="B56" s="76" t="s">
        <v>463</v>
      </c>
      <c r="C56" s="87" t="s">
        <v>532</v>
      </c>
      <c r="D56" s="42">
        <v>25346389.800000001</v>
      </c>
      <c r="E56" s="68">
        <v>8511303.6699999999</v>
      </c>
      <c r="F56" s="45">
        <f t="shared" si="0"/>
        <v>16835086.130000003</v>
      </c>
    </row>
    <row r="57" spans="1:6">
      <c r="A57" s="44" t="s">
        <v>533</v>
      </c>
      <c r="B57" s="76" t="s">
        <v>463</v>
      </c>
      <c r="C57" s="87" t="s">
        <v>534</v>
      </c>
      <c r="D57" s="42">
        <v>25346389.800000001</v>
      </c>
      <c r="E57" s="68">
        <v>8511303.6699999999</v>
      </c>
      <c r="F57" s="45">
        <f t="shared" si="0"/>
        <v>16835086.130000003</v>
      </c>
    </row>
    <row r="58" spans="1:6">
      <c r="A58" s="44" t="s">
        <v>535</v>
      </c>
      <c r="B58" s="76" t="s">
        <v>463</v>
      </c>
      <c r="C58" s="87" t="s">
        <v>536</v>
      </c>
      <c r="D58" s="42">
        <v>19414100</v>
      </c>
      <c r="E58" s="68">
        <v>6119233.0999999996</v>
      </c>
      <c r="F58" s="45">
        <f t="shared" si="0"/>
        <v>13294866.9</v>
      </c>
    </row>
    <row r="59" spans="1:6" ht="22.5">
      <c r="A59" s="44" t="s">
        <v>537</v>
      </c>
      <c r="B59" s="76" t="s">
        <v>463</v>
      </c>
      <c r="C59" s="87" t="s">
        <v>538</v>
      </c>
      <c r="D59" s="42">
        <v>72439.8</v>
      </c>
      <c r="E59" s="68">
        <v>70089.8</v>
      </c>
      <c r="F59" s="45">
        <f t="shared" si="0"/>
        <v>2350</v>
      </c>
    </row>
    <row r="60" spans="1:6" ht="33.75">
      <c r="A60" s="44" t="s">
        <v>539</v>
      </c>
      <c r="B60" s="76" t="s">
        <v>463</v>
      </c>
      <c r="C60" s="87" t="s">
        <v>540</v>
      </c>
      <c r="D60" s="42">
        <v>5859850</v>
      </c>
      <c r="E60" s="68">
        <v>2321980.77</v>
      </c>
      <c r="F60" s="45">
        <f t="shared" si="0"/>
        <v>3537869.23</v>
      </c>
    </row>
    <row r="61" spans="1:6" ht="22.5">
      <c r="A61" s="44" t="s">
        <v>483</v>
      </c>
      <c r="B61" s="76" t="s">
        <v>463</v>
      </c>
      <c r="C61" s="87" t="s">
        <v>541</v>
      </c>
      <c r="D61" s="42">
        <v>4300890.2</v>
      </c>
      <c r="E61" s="68">
        <v>1092446.07</v>
      </c>
      <c r="F61" s="45">
        <f t="shared" si="0"/>
        <v>3208444.13</v>
      </c>
    </row>
    <row r="62" spans="1:6" ht="22.5">
      <c r="A62" s="44" t="s">
        <v>485</v>
      </c>
      <c r="B62" s="76" t="s">
        <v>463</v>
      </c>
      <c r="C62" s="87" t="s">
        <v>542</v>
      </c>
      <c r="D62" s="42">
        <v>4300890.2</v>
      </c>
      <c r="E62" s="68">
        <v>1092446.07</v>
      </c>
      <c r="F62" s="45">
        <f t="shared" si="0"/>
        <v>3208444.13</v>
      </c>
    </row>
    <row r="63" spans="1:6">
      <c r="A63" s="44" t="s">
        <v>487</v>
      </c>
      <c r="B63" s="76" t="s">
        <v>463</v>
      </c>
      <c r="C63" s="87" t="s">
        <v>543</v>
      </c>
      <c r="D63" s="42">
        <v>4300890.2</v>
      </c>
      <c r="E63" s="68">
        <v>1092446.07</v>
      </c>
      <c r="F63" s="45">
        <f t="shared" si="0"/>
        <v>3208444.13</v>
      </c>
    </row>
    <row r="64" spans="1:6">
      <c r="A64" s="44" t="s">
        <v>489</v>
      </c>
      <c r="B64" s="76" t="s">
        <v>463</v>
      </c>
      <c r="C64" s="87" t="s">
        <v>544</v>
      </c>
      <c r="D64" s="42">
        <v>5000</v>
      </c>
      <c r="E64" s="68" t="s">
        <v>55</v>
      </c>
      <c r="F64" s="45">
        <f t="shared" si="0"/>
        <v>5000</v>
      </c>
    </row>
    <row r="65" spans="1:6">
      <c r="A65" s="44" t="s">
        <v>491</v>
      </c>
      <c r="B65" s="76" t="s">
        <v>463</v>
      </c>
      <c r="C65" s="87" t="s">
        <v>545</v>
      </c>
      <c r="D65" s="42">
        <v>5000</v>
      </c>
      <c r="E65" s="68" t="s">
        <v>55</v>
      </c>
      <c r="F65" s="45">
        <f t="shared" si="0"/>
        <v>5000</v>
      </c>
    </row>
    <row r="66" spans="1:6">
      <c r="A66" s="44" t="s">
        <v>546</v>
      </c>
      <c r="B66" s="76" t="s">
        <v>463</v>
      </c>
      <c r="C66" s="87" t="s">
        <v>547</v>
      </c>
      <c r="D66" s="42">
        <v>5000</v>
      </c>
      <c r="E66" s="68" t="s">
        <v>55</v>
      </c>
      <c r="F66" s="45">
        <f t="shared" si="0"/>
        <v>5000</v>
      </c>
    </row>
    <row r="67" spans="1:6">
      <c r="A67" s="95" t="s">
        <v>548</v>
      </c>
      <c r="B67" s="96" t="s">
        <v>463</v>
      </c>
      <c r="C67" s="97" t="s">
        <v>549</v>
      </c>
      <c r="D67" s="98">
        <v>3140000</v>
      </c>
      <c r="E67" s="99" t="s">
        <v>55</v>
      </c>
      <c r="F67" s="100">
        <f t="shared" si="0"/>
        <v>3140000</v>
      </c>
    </row>
    <row r="68" spans="1:6">
      <c r="A68" s="95" t="s">
        <v>550</v>
      </c>
      <c r="B68" s="96" t="s">
        <v>463</v>
      </c>
      <c r="C68" s="97" t="s">
        <v>551</v>
      </c>
      <c r="D68" s="98">
        <v>3140000</v>
      </c>
      <c r="E68" s="99" t="s">
        <v>55</v>
      </c>
      <c r="F68" s="100">
        <f t="shared" si="0"/>
        <v>3140000</v>
      </c>
    </row>
    <row r="69" spans="1:6" ht="22.5">
      <c r="A69" s="95" t="s">
        <v>523</v>
      </c>
      <c r="B69" s="96" t="s">
        <v>463</v>
      </c>
      <c r="C69" s="97" t="s">
        <v>552</v>
      </c>
      <c r="D69" s="98">
        <v>3140000</v>
      </c>
      <c r="E69" s="99" t="s">
        <v>55</v>
      </c>
      <c r="F69" s="100">
        <f t="shared" si="0"/>
        <v>3140000</v>
      </c>
    </row>
    <row r="70" spans="1:6" ht="22.5">
      <c r="A70" s="44" t="s">
        <v>483</v>
      </c>
      <c r="B70" s="76" t="s">
        <v>463</v>
      </c>
      <c r="C70" s="87" t="s">
        <v>553</v>
      </c>
      <c r="D70" s="42">
        <v>3140000</v>
      </c>
      <c r="E70" s="68" t="s">
        <v>55</v>
      </c>
      <c r="F70" s="45">
        <f t="shared" si="0"/>
        <v>3140000</v>
      </c>
    </row>
    <row r="71" spans="1:6" ht="22.5">
      <c r="A71" s="44" t="s">
        <v>485</v>
      </c>
      <c r="B71" s="76" t="s">
        <v>463</v>
      </c>
      <c r="C71" s="87" t="s">
        <v>554</v>
      </c>
      <c r="D71" s="42">
        <v>3140000</v>
      </c>
      <c r="E71" s="68" t="s">
        <v>55</v>
      </c>
      <c r="F71" s="45">
        <f t="shared" si="0"/>
        <v>3140000</v>
      </c>
    </row>
    <row r="72" spans="1:6">
      <c r="A72" s="44" t="s">
        <v>487</v>
      </c>
      <c r="B72" s="76" t="s">
        <v>463</v>
      </c>
      <c r="C72" s="87" t="s">
        <v>555</v>
      </c>
      <c r="D72" s="42">
        <v>3140000</v>
      </c>
      <c r="E72" s="68" t="s">
        <v>55</v>
      </c>
      <c r="F72" s="45">
        <f t="shared" si="0"/>
        <v>3140000</v>
      </c>
    </row>
    <row r="73" spans="1:6" ht="33.75">
      <c r="A73" s="95" t="s">
        <v>556</v>
      </c>
      <c r="B73" s="96" t="s">
        <v>463</v>
      </c>
      <c r="C73" s="97" t="s">
        <v>557</v>
      </c>
      <c r="D73" s="98">
        <v>192903800</v>
      </c>
      <c r="E73" s="99">
        <v>111722280</v>
      </c>
      <c r="F73" s="100">
        <f t="shared" si="0"/>
        <v>81181520</v>
      </c>
    </row>
    <row r="74" spans="1:6" ht="33.75">
      <c r="A74" s="95" t="s">
        <v>558</v>
      </c>
      <c r="B74" s="96" t="s">
        <v>463</v>
      </c>
      <c r="C74" s="97" t="s">
        <v>559</v>
      </c>
      <c r="D74" s="98">
        <v>192903800</v>
      </c>
      <c r="E74" s="99">
        <v>111722280</v>
      </c>
      <c r="F74" s="100">
        <f t="shared" si="0"/>
        <v>81181520</v>
      </c>
    </row>
    <row r="75" spans="1:6" ht="33.75">
      <c r="A75" s="95" t="s">
        <v>500</v>
      </c>
      <c r="B75" s="96" t="s">
        <v>463</v>
      </c>
      <c r="C75" s="97" t="s">
        <v>560</v>
      </c>
      <c r="D75" s="98">
        <v>152703800</v>
      </c>
      <c r="E75" s="99">
        <v>91622280</v>
      </c>
      <c r="F75" s="100">
        <f t="shared" si="0"/>
        <v>61081520</v>
      </c>
    </row>
    <row r="76" spans="1:6">
      <c r="A76" s="44" t="s">
        <v>561</v>
      </c>
      <c r="B76" s="76" t="s">
        <v>463</v>
      </c>
      <c r="C76" s="87" t="s">
        <v>562</v>
      </c>
      <c r="D76" s="42">
        <v>152703800</v>
      </c>
      <c r="E76" s="68">
        <v>91622280</v>
      </c>
      <c r="F76" s="45">
        <f t="shared" si="0"/>
        <v>61081520</v>
      </c>
    </row>
    <row r="77" spans="1:6">
      <c r="A77" s="44" t="s">
        <v>563</v>
      </c>
      <c r="B77" s="76" t="s">
        <v>463</v>
      </c>
      <c r="C77" s="87" t="s">
        <v>564</v>
      </c>
      <c r="D77" s="42">
        <v>152703800</v>
      </c>
      <c r="E77" s="68">
        <v>91622280</v>
      </c>
      <c r="F77" s="45">
        <f t="shared" si="0"/>
        <v>61081520</v>
      </c>
    </row>
    <row r="78" spans="1:6">
      <c r="A78" s="44" t="s">
        <v>374</v>
      </c>
      <c r="B78" s="76" t="s">
        <v>463</v>
      </c>
      <c r="C78" s="87" t="s">
        <v>565</v>
      </c>
      <c r="D78" s="42">
        <v>152703800</v>
      </c>
      <c r="E78" s="68">
        <v>91622280</v>
      </c>
      <c r="F78" s="45">
        <f t="shared" si="0"/>
        <v>61081520</v>
      </c>
    </row>
    <row r="79" spans="1:6" ht="33.75">
      <c r="A79" s="95" t="s">
        <v>566</v>
      </c>
      <c r="B79" s="96" t="s">
        <v>463</v>
      </c>
      <c r="C79" s="97" t="s">
        <v>567</v>
      </c>
      <c r="D79" s="98">
        <v>40200000</v>
      </c>
      <c r="E79" s="99">
        <v>20100000</v>
      </c>
      <c r="F79" s="100">
        <f t="shared" ref="F79:F142" si="1">IF(OR(D79="-",IF(E79="-",0,E79)&gt;=IF(D79="-",0,D79)),"-",IF(D79="-",0,D79)-IF(E79="-",0,E79))</f>
        <v>20100000</v>
      </c>
    </row>
    <row r="80" spans="1:6">
      <c r="A80" s="44" t="s">
        <v>561</v>
      </c>
      <c r="B80" s="76" t="s">
        <v>463</v>
      </c>
      <c r="C80" s="87" t="s">
        <v>568</v>
      </c>
      <c r="D80" s="42">
        <v>40200000</v>
      </c>
      <c r="E80" s="68">
        <v>20100000</v>
      </c>
      <c r="F80" s="45">
        <f t="shared" si="1"/>
        <v>20100000</v>
      </c>
    </row>
    <row r="81" spans="1:6">
      <c r="A81" s="44" t="s">
        <v>563</v>
      </c>
      <c r="B81" s="76" t="s">
        <v>463</v>
      </c>
      <c r="C81" s="87" t="s">
        <v>569</v>
      </c>
      <c r="D81" s="42">
        <v>40200000</v>
      </c>
      <c r="E81" s="68">
        <v>20100000</v>
      </c>
      <c r="F81" s="45">
        <f t="shared" si="1"/>
        <v>20100000</v>
      </c>
    </row>
    <row r="82" spans="1:6">
      <c r="A82" s="44" t="s">
        <v>374</v>
      </c>
      <c r="B82" s="76" t="s">
        <v>463</v>
      </c>
      <c r="C82" s="87" t="s">
        <v>570</v>
      </c>
      <c r="D82" s="42">
        <v>40200000</v>
      </c>
      <c r="E82" s="68">
        <v>20100000</v>
      </c>
      <c r="F82" s="45">
        <f t="shared" si="1"/>
        <v>20100000</v>
      </c>
    </row>
    <row r="83" spans="1:6" ht="22.5">
      <c r="A83" s="95" t="s">
        <v>571</v>
      </c>
      <c r="B83" s="96" t="s">
        <v>463</v>
      </c>
      <c r="C83" s="97" t="s">
        <v>572</v>
      </c>
      <c r="D83" s="98">
        <v>1085371811.97</v>
      </c>
      <c r="E83" s="99">
        <v>250619907.16</v>
      </c>
      <c r="F83" s="100">
        <f t="shared" si="1"/>
        <v>834751904.81000006</v>
      </c>
    </row>
    <row r="84" spans="1:6">
      <c r="A84" s="95" t="s">
        <v>467</v>
      </c>
      <c r="B84" s="96" t="s">
        <v>463</v>
      </c>
      <c r="C84" s="97" t="s">
        <v>573</v>
      </c>
      <c r="D84" s="98">
        <v>414487716.27999997</v>
      </c>
      <c r="E84" s="99">
        <v>79071533.969999999</v>
      </c>
      <c r="F84" s="100">
        <f t="shared" si="1"/>
        <v>335416182.30999994</v>
      </c>
    </row>
    <row r="85" spans="1:6" ht="45">
      <c r="A85" s="95" t="s">
        <v>574</v>
      </c>
      <c r="B85" s="96" t="s">
        <v>463</v>
      </c>
      <c r="C85" s="97" t="s">
        <v>575</v>
      </c>
      <c r="D85" s="98">
        <v>154489429.59999999</v>
      </c>
      <c r="E85" s="99">
        <v>41740014.009999998</v>
      </c>
      <c r="F85" s="100">
        <f t="shared" si="1"/>
        <v>112749415.59</v>
      </c>
    </row>
    <row r="86" spans="1:6">
      <c r="A86" s="95" t="s">
        <v>576</v>
      </c>
      <c r="B86" s="96" t="s">
        <v>463</v>
      </c>
      <c r="C86" s="97" t="s">
        <v>577</v>
      </c>
      <c r="D86" s="98">
        <v>2844400</v>
      </c>
      <c r="E86" s="99">
        <v>814970.25</v>
      </c>
      <c r="F86" s="100">
        <f t="shared" si="1"/>
        <v>2029429.75</v>
      </c>
    </row>
    <row r="87" spans="1:6" ht="56.25">
      <c r="A87" s="44" t="s">
        <v>473</v>
      </c>
      <c r="B87" s="76" t="s">
        <v>463</v>
      </c>
      <c r="C87" s="87" t="s">
        <v>578</v>
      </c>
      <c r="D87" s="42">
        <v>2844400</v>
      </c>
      <c r="E87" s="68">
        <v>814970.25</v>
      </c>
      <c r="F87" s="45">
        <f t="shared" si="1"/>
        <v>2029429.75</v>
      </c>
    </row>
    <row r="88" spans="1:6" ht="22.5">
      <c r="A88" s="44" t="s">
        <v>475</v>
      </c>
      <c r="B88" s="76" t="s">
        <v>463</v>
      </c>
      <c r="C88" s="87" t="s">
        <v>579</v>
      </c>
      <c r="D88" s="42">
        <v>2844400</v>
      </c>
      <c r="E88" s="68">
        <v>814970.25</v>
      </c>
      <c r="F88" s="45">
        <f t="shared" si="1"/>
        <v>2029429.75</v>
      </c>
    </row>
    <row r="89" spans="1:6" ht="22.5">
      <c r="A89" s="44" t="s">
        <v>477</v>
      </c>
      <c r="B89" s="76" t="s">
        <v>463</v>
      </c>
      <c r="C89" s="87" t="s">
        <v>580</v>
      </c>
      <c r="D89" s="42">
        <v>2049900</v>
      </c>
      <c r="E89" s="68">
        <v>595880.22</v>
      </c>
      <c r="F89" s="45">
        <f t="shared" si="1"/>
        <v>1454019.78</v>
      </c>
    </row>
    <row r="90" spans="1:6" ht="33.75">
      <c r="A90" s="44" t="s">
        <v>479</v>
      </c>
      <c r="B90" s="76" t="s">
        <v>463</v>
      </c>
      <c r="C90" s="87" t="s">
        <v>581</v>
      </c>
      <c r="D90" s="42">
        <v>175400</v>
      </c>
      <c r="E90" s="68">
        <v>40342.21</v>
      </c>
      <c r="F90" s="45">
        <f t="shared" si="1"/>
        <v>135057.79</v>
      </c>
    </row>
    <row r="91" spans="1:6" ht="33.75">
      <c r="A91" s="44" t="s">
        <v>481</v>
      </c>
      <c r="B91" s="76" t="s">
        <v>463</v>
      </c>
      <c r="C91" s="87" t="s">
        <v>582</v>
      </c>
      <c r="D91" s="42">
        <v>619100</v>
      </c>
      <c r="E91" s="68">
        <v>178747.82</v>
      </c>
      <c r="F91" s="45">
        <f t="shared" si="1"/>
        <v>440352.18</v>
      </c>
    </row>
    <row r="92" spans="1:6">
      <c r="A92" s="95" t="s">
        <v>471</v>
      </c>
      <c r="B92" s="96" t="s">
        <v>463</v>
      </c>
      <c r="C92" s="97" t="s">
        <v>583</v>
      </c>
      <c r="D92" s="98">
        <v>150732129.59999999</v>
      </c>
      <c r="E92" s="99">
        <v>40711965.259999998</v>
      </c>
      <c r="F92" s="100">
        <f t="shared" si="1"/>
        <v>110020164.34</v>
      </c>
    </row>
    <row r="93" spans="1:6" ht="56.25">
      <c r="A93" s="44" t="s">
        <v>473</v>
      </c>
      <c r="B93" s="76" t="s">
        <v>463</v>
      </c>
      <c r="C93" s="87" t="s">
        <v>584</v>
      </c>
      <c r="D93" s="42">
        <v>132372090.73999999</v>
      </c>
      <c r="E93" s="68">
        <v>39537155.219999999</v>
      </c>
      <c r="F93" s="45">
        <f t="shared" si="1"/>
        <v>92834935.519999996</v>
      </c>
    </row>
    <row r="94" spans="1:6" ht="22.5">
      <c r="A94" s="44" t="s">
        <v>475</v>
      </c>
      <c r="B94" s="76" t="s">
        <v>463</v>
      </c>
      <c r="C94" s="87" t="s">
        <v>585</v>
      </c>
      <c r="D94" s="42">
        <v>132372090.73999999</v>
      </c>
      <c r="E94" s="68">
        <v>39537155.219999999</v>
      </c>
      <c r="F94" s="45">
        <f t="shared" si="1"/>
        <v>92834935.519999996</v>
      </c>
    </row>
    <row r="95" spans="1:6" ht="22.5">
      <c r="A95" s="44" t="s">
        <v>477</v>
      </c>
      <c r="B95" s="76" t="s">
        <v>463</v>
      </c>
      <c r="C95" s="87" t="s">
        <v>586</v>
      </c>
      <c r="D95" s="42">
        <v>100940990.73999999</v>
      </c>
      <c r="E95" s="68">
        <v>30388322.190000001</v>
      </c>
      <c r="F95" s="45">
        <f t="shared" si="1"/>
        <v>70552668.549999997</v>
      </c>
    </row>
    <row r="96" spans="1:6" ht="33.75">
      <c r="A96" s="44" t="s">
        <v>479</v>
      </c>
      <c r="B96" s="76" t="s">
        <v>463</v>
      </c>
      <c r="C96" s="87" t="s">
        <v>587</v>
      </c>
      <c r="D96" s="42">
        <v>992200</v>
      </c>
      <c r="E96" s="68">
        <v>11953.36</v>
      </c>
      <c r="F96" s="45">
        <f t="shared" si="1"/>
        <v>980246.64</v>
      </c>
    </row>
    <row r="97" spans="1:6" ht="33.75">
      <c r="A97" s="44" t="s">
        <v>481</v>
      </c>
      <c r="B97" s="76" t="s">
        <v>463</v>
      </c>
      <c r="C97" s="87" t="s">
        <v>588</v>
      </c>
      <c r="D97" s="42">
        <v>30438900</v>
      </c>
      <c r="E97" s="68">
        <v>9136879.6699999999</v>
      </c>
      <c r="F97" s="45">
        <f t="shared" si="1"/>
        <v>21302020.329999998</v>
      </c>
    </row>
    <row r="98" spans="1:6" ht="22.5">
      <c r="A98" s="44" t="s">
        <v>483</v>
      </c>
      <c r="B98" s="76" t="s">
        <v>463</v>
      </c>
      <c r="C98" s="87" t="s">
        <v>589</v>
      </c>
      <c r="D98" s="42">
        <v>18069629.600000001</v>
      </c>
      <c r="E98" s="68">
        <v>1153357.29</v>
      </c>
      <c r="F98" s="45">
        <f t="shared" si="1"/>
        <v>16916272.310000002</v>
      </c>
    </row>
    <row r="99" spans="1:6" ht="22.5">
      <c r="A99" s="44" t="s">
        <v>485</v>
      </c>
      <c r="B99" s="76" t="s">
        <v>463</v>
      </c>
      <c r="C99" s="87" t="s">
        <v>590</v>
      </c>
      <c r="D99" s="42">
        <v>18069629.600000001</v>
      </c>
      <c r="E99" s="68">
        <v>1153357.29</v>
      </c>
      <c r="F99" s="45">
        <f t="shared" si="1"/>
        <v>16916272.310000002</v>
      </c>
    </row>
    <row r="100" spans="1:6">
      <c r="A100" s="44" t="s">
        <v>487</v>
      </c>
      <c r="B100" s="76" t="s">
        <v>463</v>
      </c>
      <c r="C100" s="87" t="s">
        <v>591</v>
      </c>
      <c r="D100" s="42">
        <v>18069629.600000001</v>
      </c>
      <c r="E100" s="68">
        <v>1153357.29</v>
      </c>
      <c r="F100" s="45">
        <f t="shared" si="1"/>
        <v>16916272.310000002</v>
      </c>
    </row>
    <row r="101" spans="1:6">
      <c r="A101" s="44" t="s">
        <v>489</v>
      </c>
      <c r="B101" s="76" t="s">
        <v>463</v>
      </c>
      <c r="C101" s="87" t="s">
        <v>592</v>
      </c>
      <c r="D101" s="42">
        <v>290409.26</v>
      </c>
      <c r="E101" s="68">
        <v>21452.75</v>
      </c>
      <c r="F101" s="45">
        <f t="shared" si="1"/>
        <v>268956.51</v>
      </c>
    </row>
    <row r="102" spans="1:6">
      <c r="A102" s="44" t="s">
        <v>491</v>
      </c>
      <c r="B102" s="76" t="s">
        <v>463</v>
      </c>
      <c r="C102" s="87" t="s">
        <v>593</v>
      </c>
      <c r="D102" s="42">
        <v>290409.26</v>
      </c>
      <c r="E102" s="68">
        <v>21452.75</v>
      </c>
      <c r="F102" s="45">
        <f t="shared" si="1"/>
        <v>268956.51</v>
      </c>
    </row>
    <row r="103" spans="1:6" ht="22.5">
      <c r="A103" s="44" t="s">
        <v>594</v>
      </c>
      <c r="B103" s="76" t="s">
        <v>463</v>
      </c>
      <c r="C103" s="87" t="s">
        <v>595</v>
      </c>
      <c r="D103" s="42">
        <v>226400</v>
      </c>
      <c r="E103" s="68">
        <v>21443.5</v>
      </c>
      <c r="F103" s="45">
        <f t="shared" si="1"/>
        <v>204956.5</v>
      </c>
    </row>
    <row r="104" spans="1:6">
      <c r="A104" s="44" t="s">
        <v>546</v>
      </c>
      <c r="B104" s="76" t="s">
        <v>463</v>
      </c>
      <c r="C104" s="87" t="s">
        <v>596</v>
      </c>
      <c r="D104" s="42">
        <v>64000</v>
      </c>
      <c r="E104" s="68" t="s">
        <v>55</v>
      </c>
      <c r="F104" s="45">
        <f t="shared" si="1"/>
        <v>64000</v>
      </c>
    </row>
    <row r="105" spans="1:6">
      <c r="A105" s="44" t="s">
        <v>493</v>
      </c>
      <c r="B105" s="76" t="s">
        <v>463</v>
      </c>
      <c r="C105" s="87" t="s">
        <v>597</v>
      </c>
      <c r="D105" s="42">
        <v>9.26</v>
      </c>
      <c r="E105" s="68">
        <v>9.25</v>
      </c>
      <c r="F105" s="45">
        <f t="shared" si="1"/>
        <v>9.9999999999997868E-3</v>
      </c>
    </row>
    <row r="106" spans="1:6" ht="33.75">
      <c r="A106" s="95" t="s">
        <v>495</v>
      </c>
      <c r="B106" s="96" t="s">
        <v>463</v>
      </c>
      <c r="C106" s="97" t="s">
        <v>598</v>
      </c>
      <c r="D106" s="98">
        <v>600000</v>
      </c>
      <c r="E106" s="99">
        <v>128000</v>
      </c>
      <c r="F106" s="100">
        <f t="shared" si="1"/>
        <v>472000</v>
      </c>
    </row>
    <row r="107" spans="1:6" ht="22.5">
      <c r="A107" s="44" t="s">
        <v>483</v>
      </c>
      <c r="B107" s="76" t="s">
        <v>463</v>
      </c>
      <c r="C107" s="87" t="s">
        <v>599</v>
      </c>
      <c r="D107" s="42">
        <v>600000</v>
      </c>
      <c r="E107" s="68">
        <v>128000</v>
      </c>
      <c r="F107" s="45">
        <f t="shared" si="1"/>
        <v>472000</v>
      </c>
    </row>
    <row r="108" spans="1:6" ht="22.5">
      <c r="A108" s="44" t="s">
        <v>485</v>
      </c>
      <c r="B108" s="76" t="s">
        <v>463</v>
      </c>
      <c r="C108" s="87" t="s">
        <v>600</v>
      </c>
      <c r="D108" s="42">
        <v>600000</v>
      </c>
      <c r="E108" s="68">
        <v>128000</v>
      </c>
      <c r="F108" s="45">
        <f t="shared" si="1"/>
        <v>472000</v>
      </c>
    </row>
    <row r="109" spans="1:6">
      <c r="A109" s="44" t="s">
        <v>487</v>
      </c>
      <c r="B109" s="76" t="s">
        <v>463</v>
      </c>
      <c r="C109" s="87" t="s">
        <v>601</v>
      </c>
      <c r="D109" s="42">
        <v>600000</v>
      </c>
      <c r="E109" s="68">
        <v>128000</v>
      </c>
      <c r="F109" s="45">
        <f t="shared" si="1"/>
        <v>472000</v>
      </c>
    </row>
    <row r="110" spans="1:6" ht="22.5">
      <c r="A110" s="95" t="s">
        <v>602</v>
      </c>
      <c r="B110" s="96" t="s">
        <v>463</v>
      </c>
      <c r="C110" s="97" t="s">
        <v>603</v>
      </c>
      <c r="D110" s="98">
        <v>312900</v>
      </c>
      <c r="E110" s="99">
        <v>85078.5</v>
      </c>
      <c r="F110" s="100">
        <f t="shared" si="1"/>
        <v>227821.5</v>
      </c>
    </row>
    <row r="111" spans="1:6" ht="56.25">
      <c r="A111" s="44" t="s">
        <v>473</v>
      </c>
      <c r="B111" s="76" t="s">
        <v>463</v>
      </c>
      <c r="C111" s="87" t="s">
        <v>604</v>
      </c>
      <c r="D111" s="42">
        <v>303797.86</v>
      </c>
      <c r="E111" s="68">
        <v>85076.37</v>
      </c>
      <c r="F111" s="45">
        <f t="shared" si="1"/>
        <v>218721.49</v>
      </c>
    </row>
    <row r="112" spans="1:6" ht="22.5">
      <c r="A112" s="44" t="s">
        <v>475</v>
      </c>
      <c r="B112" s="76" t="s">
        <v>463</v>
      </c>
      <c r="C112" s="87" t="s">
        <v>605</v>
      </c>
      <c r="D112" s="42">
        <v>303797.86</v>
      </c>
      <c r="E112" s="68">
        <v>85076.37</v>
      </c>
      <c r="F112" s="45">
        <f t="shared" si="1"/>
        <v>218721.49</v>
      </c>
    </row>
    <row r="113" spans="1:6" ht="22.5">
      <c r="A113" s="44" t="s">
        <v>477</v>
      </c>
      <c r="B113" s="76" t="s">
        <v>463</v>
      </c>
      <c r="C113" s="87" t="s">
        <v>606</v>
      </c>
      <c r="D113" s="42">
        <v>233297.86</v>
      </c>
      <c r="E113" s="68">
        <v>64869.02</v>
      </c>
      <c r="F113" s="45">
        <f t="shared" si="1"/>
        <v>168428.84</v>
      </c>
    </row>
    <row r="114" spans="1:6" ht="33.75">
      <c r="A114" s="44" t="s">
        <v>481</v>
      </c>
      <c r="B114" s="76" t="s">
        <v>463</v>
      </c>
      <c r="C114" s="87" t="s">
        <v>607</v>
      </c>
      <c r="D114" s="42">
        <v>70500</v>
      </c>
      <c r="E114" s="68">
        <v>20207.349999999999</v>
      </c>
      <c r="F114" s="45">
        <f t="shared" si="1"/>
        <v>50292.65</v>
      </c>
    </row>
    <row r="115" spans="1:6" ht="22.5">
      <c r="A115" s="44" t="s">
        <v>483</v>
      </c>
      <c r="B115" s="76" t="s">
        <v>463</v>
      </c>
      <c r="C115" s="87" t="s">
        <v>608</v>
      </c>
      <c r="D115" s="42">
        <v>9100</v>
      </c>
      <c r="E115" s="68" t="s">
        <v>55</v>
      </c>
      <c r="F115" s="45">
        <f t="shared" si="1"/>
        <v>9100</v>
      </c>
    </row>
    <row r="116" spans="1:6" ht="22.5">
      <c r="A116" s="44" t="s">
        <v>485</v>
      </c>
      <c r="B116" s="76" t="s">
        <v>463</v>
      </c>
      <c r="C116" s="87" t="s">
        <v>609</v>
      </c>
      <c r="D116" s="42">
        <v>9100</v>
      </c>
      <c r="E116" s="68" t="s">
        <v>55</v>
      </c>
      <c r="F116" s="45">
        <f t="shared" si="1"/>
        <v>9100</v>
      </c>
    </row>
    <row r="117" spans="1:6">
      <c r="A117" s="44" t="s">
        <v>487</v>
      </c>
      <c r="B117" s="76" t="s">
        <v>463</v>
      </c>
      <c r="C117" s="87" t="s">
        <v>610</v>
      </c>
      <c r="D117" s="42">
        <v>9100</v>
      </c>
      <c r="E117" s="68" t="s">
        <v>55</v>
      </c>
      <c r="F117" s="45">
        <f t="shared" si="1"/>
        <v>9100</v>
      </c>
    </row>
    <row r="118" spans="1:6">
      <c r="A118" s="44" t="s">
        <v>489</v>
      </c>
      <c r="B118" s="76" t="s">
        <v>463</v>
      </c>
      <c r="C118" s="87" t="s">
        <v>611</v>
      </c>
      <c r="D118" s="42">
        <v>2.14</v>
      </c>
      <c r="E118" s="68">
        <v>2.13</v>
      </c>
      <c r="F118" s="45">
        <f t="shared" si="1"/>
        <v>1.0000000000000231E-2</v>
      </c>
    </row>
    <row r="119" spans="1:6">
      <c r="A119" s="44" t="s">
        <v>491</v>
      </c>
      <c r="B119" s="76" t="s">
        <v>463</v>
      </c>
      <c r="C119" s="87" t="s">
        <v>612</v>
      </c>
      <c r="D119" s="42">
        <v>2.14</v>
      </c>
      <c r="E119" s="68">
        <v>2.13</v>
      </c>
      <c r="F119" s="45">
        <f t="shared" si="1"/>
        <v>1.0000000000000231E-2</v>
      </c>
    </row>
    <row r="120" spans="1:6">
      <c r="A120" s="44" t="s">
        <v>493</v>
      </c>
      <c r="B120" s="76" t="s">
        <v>463</v>
      </c>
      <c r="C120" s="87" t="s">
        <v>613</v>
      </c>
      <c r="D120" s="42">
        <v>2.14</v>
      </c>
      <c r="E120" s="68">
        <v>2.13</v>
      </c>
      <c r="F120" s="45">
        <f t="shared" si="1"/>
        <v>1.0000000000000231E-2</v>
      </c>
    </row>
    <row r="121" spans="1:6">
      <c r="A121" s="95" t="s">
        <v>614</v>
      </c>
      <c r="B121" s="96" t="s">
        <v>463</v>
      </c>
      <c r="C121" s="97" t="s">
        <v>615</v>
      </c>
      <c r="D121" s="98">
        <v>162700</v>
      </c>
      <c r="E121" s="99" t="s">
        <v>55</v>
      </c>
      <c r="F121" s="100">
        <f t="shared" si="1"/>
        <v>162700</v>
      </c>
    </row>
    <row r="122" spans="1:6" ht="45">
      <c r="A122" s="95" t="s">
        <v>616</v>
      </c>
      <c r="B122" s="96" t="s">
        <v>463</v>
      </c>
      <c r="C122" s="97" t="s">
        <v>617</v>
      </c>
      <c r="D122" s="98">
        <v>162700</v>
      </c>
      <c r="E122" s="99" t="s">
        <v>55</v>
      </c>
      <c r="F122" s="100">
        <f t="shared" si="1"/>
        <v>162700</v>
      </c>
    </row>
    <row r="123" spans="1:6" ht="22.5">
      <c r="A123" s="44" t="s">
        <v>483</v>
      </c>
      <c r="B123" s="76" t="s">
        <v>463</v>
      </c>
      <c r="C123" s="87" t="s">
        <v>618</v>
      </c>
      <c r="D123" s="42">
        <v>162700</v>
      </c>
      <c r="E123" s="68" t="s">
        <v>55</v>
      </c>
      <c r="F123" s="45">
        <f t="shared" si="1"/>
        <v>162700</v>
      </c>
    </row>
    <row r="124" spans="1:6" ht="22.5">
      <c r="A124" s="44" t="s">
        <v>485</v>
      </c>
      <c r="B124" s="76" t="s">
        <v>463</v>
      </c>
      <c r="C124" s="87" t="s">
        <v>619</v>
      </c>
      <c r="D124" s="42">
        <v>162700</v>
      </c>
      <c r="E124" s="68" t="s">
        <v>55</v>
      </c>
      <c r="F124" s="45">
        <f t="shared" si="1"/>
        <v>162700</v>
      </c>
    </row>
    <row r="125" spans="1:6">
      <c r="A125" s="44" t="s">
        <v>487</v>
      </c>
      <c r="B125" s="76" t="s">
        <v>463</v>
      </c>
      <c r="C125" s="87" t="s">
        <v>620</v>
      </c>
      <c r="D125" s="42">
        <v>162700</v>
      </c>
      <c r="E125" s="68" t="s">
        <v>55</v>
      </c>
      <c r="F125" s="45">
        <f t="shared" si="1"/>
        <v>162700</v>
      </c>
    </row>
    <row r="126" spans="1:6">
      <c r="A126" s="95" t="s">
        <v>621</v>
      </c>
      <c r="B126" s="96" t="s">
        <v>463</v>
      </c>
      <c r="C126" s="97" t="s">
        <v>622</v>
      </c>
      <c r="D126" s="98">
        <v>55810221.350000001</v>
      </c>
      <c r="E126" s="99" t="s">
        <v>55</v>
      </c>
      <c r="F126" s="100">
        <f t="shared" si="1"/>
        <v>55810221.350000001</v>
      </c>
    </row>
    <row r="127" spans="1:6">
      <c r="A127" s="95" t="s">
        <v>623</v>
      </c>
      <c r="B127" s="96" t="s">
        <v>463</v>
      </c>
      <c r="C127" s="97" t="s">
        <v>624</v>
      </c>
      <c r="D127" s="98">
        <v>55810221.350000001</v>
      </c>
      <c r="E127" s="99" t="s">
        <v>55</v>
      </c>
      <c r="F127" s="100">
        <f t="shared" si="1"/>
        <v>55810221.350000001</v>
      </c>
    </row>
    <row r="128" spans="1:6">
      <c r="A128" s="44" t="s">
        <v>489</v>
      </c>
      <c r="B128" s="76" t="s">
        <v>463</v>
      </c>
      <c r="C128" s="87" t="s">
        <v>625</v>
      </c>
      <c r="D128" s="42">
        <v>55810221.350000001</v>
      </c>
      <c r="E128" s="68" t="s">
        <v>55</v>
      </c>
      <c r="F128" s="45">
        <f t="shared" si="1"/>
        <v>55810221.350000001</v>
      </c>
    </row>
    <row r="129" spans="1:6">
      <c r="A129" s="44" t="s">
        <v>626</v>
      </c>
      <c r="B129" s="76" t="s">
        <v>463</v>
      </c>
      <c r="C129" s="87" t="s">
        <v>627</v>
      </c>
      <c r="D129" s="42">
        <v>55810221.350000001</v>
      </c>
      <c r="E129" s="68" t="s">
        <v>55</v>
      </c>
      <c r="F129" s="45">
        <f t="shared" si="1"/>
        <v>55810221.350000001</v>
      </c>
    </row>
    <row r="130" spans="1:6">
      <c r="A130" s="95" t="s">
        <v>628</v>
      </c>
      <c r="B130" s="96" t="s">
        <v>463</v>
      </c>
      <c r="C130" s="97" t="s">
        <v>629</v>
      </c>
      <c r="D130" s="98">
        <v>204025365.33000001</v>
      </c>
      <c r="E130" s="99">
        <v>37331519.960000001</v>
      </c>
      <c r="F130" s="100">
        <f t="shared" si="1"/>
        <v>166693845.37</v>
      </c>
    </row>
    <row r="131" spans="1:6" ht="22.5">
      <c r="A131" s="95" t="s">
        <v>630</v>
      </c>
      <c r="B131" s="96" t="s">
        <v>463</v>
      </c>
      <c r="C131" s="97" t="s">
        <v>631</v>
      </c>
      <c r="D131" s="98">
        <v>5723452</v>
      </c>
      <c r="E131" s="99">
        <v>1470977.59</v>
      </c>
      <c r="F131" s="100">
        <f t="shared" si="1"/>
        <v>4252474.41</v>
      </c>
    </row>
    <row r="132" spans="1:6" ht="56.25">
      <c r="A132" s="44" t="s">
        <v>473</v>
      </c>
      <c r="B132" s="76" t="s">
        <v>463</v>
      </c>
      <c r="C132" s="87" t="s">
        <v>632</v>
      </c>
      <c r="D132" s="42">
        <v>5451432.2800000003</v>
      </c>
      <c r="E132" s="68">
        <v>1470857.89</v>
      </c>
      <c r="F132" s="45">
        <f t="shared" si="1"/>
        <v>3980574.3900000006</v>
      </c>
    </row>
    <row r="133" spans="1:6" ht="22.5">
      <c r="A133" s="44" t="s">
        <v>475</v>
      </c>
      <c r="B133" s="76" t="s">
        <v>463</v>
      </c>
      <c r="C133" s="87" t="s">
        <v>633</v>
      </c>
      <c r="D133" s="42">
        <v>5451432.2800000003</v>
      </c>
      <c r="E133" s="68">
        <v>1470857.89</v>
      </c>
      <c r="F133" s="45">
        <f t="shared" si="1"/>
        <v>3980574.3900000006</v>
      </c>
    </row>
    <row r="134" spans="1:6" ht="22.5">
      <c r="A134" s="44" t="s">
        <v>477</v>
      </c>
      <c r="B134" s="76" t="s">
        <v>463</v>
      </c>
      <c r="C134" s="87" t="s">
        <v>634</v>
      </c>
      <c r="D134" s="42">
        <v>4186480.28</v>
      </c>
      <c r="E134" s="68">
        <v>1090669.26</v>
      </c>
      <c r="F134" s="45">
        <f t="shared" si="1"/>
        <v>3095811.0199999996</v>
      </c>
    </row>
    <row r="135" spans="1:6" ht="33.75">
      <c r="A135" s="44" t="s">
        <v>479</v>
      </c>
      <c r="B135" s="76" t="s">
        <v>463</v>
      </c>
      <c r="C135" s="87" t="s">
        <v>635</v>
      </c>
      <c r="D135" s="42">
        <v>600</v>
      </c>
      <c r="E135" s="68">
        <v>188.71</v>
      </c>
      <c r="F135" s="45">
        <f t="shared" si="1"/>
        <v>411.28999999999996</v>
      </c>
    </row>
    <row r="136" spans="1:6" ht="33.75">
      <c r="A136" s="44" t="s">
        <v>481</v>
      </c>
      <c r="B136" s="76" t="s">
        <v>463</v>
      </c>
      <c r="C136" s="87" t="s">
        <v>636</v>
      </c>
      <c r="D136" s="42">
        <v>1264352</v>
      </c>
      <c r="E136" s="68">
        <v>379999.92</v>
      </c>
      <c r="F136" s="45">
        <f t="shared" si="1"/>
        <v>884352.08000000007</v>
      </c>
    </row>
    <row r="137" spans="1:6" ht="22.5">
      <c r="A137" s="44" t="s">
        <v>483</v>
      </c>
      <c r="B137" s="76" t="s">
        <v>463</v>
      </c>
      <c r="C137" s="87" t="s">
        <v>637</v>
      </c>
      <c r="D137" s="42">
        <v>271900</v>
      </c>
      <c r="E137" s="68" t="s">
        <v>55</v>
      </c>
      <c r="F137" s="45">
        <f t="shared" si="1"/>
        <v>271900</v>
      </c>
    </row>
    <row r="138" spans="1:6" ht="22.5">
      <c r="A138" s="44" t="s">
        <v>485</v>
      </c>
      <c r="B138" s="76" t="s">
        <v>463</v>
      </c>
      <c r="C138" s="87" t="s">
        <v>638</v>
      </c>
      <c r="D138" s="42">
        <v>271900</v>
      </c>
      <c r="E138" s="68" t="s">
        <v>55</v>
      </c>
      <c r="F138" s="45">
        <f t="shared" si="1"/>
        <v>271900</v>
      </c>
    </row>
    <row r="139" spans="1:6">
      <c r="A139" s="44" t="s">
        <v>487</v>
      </c>
      <c r="B139" s="76" t="s">
        <v>463</v>
      </c>
      <c r="C139" s="87" t="s">
        <v>639</v>
      </c>
      <c r="D139" s="42">
        <v>271900</v>
      </c>
      <c r="E139" s="68" t="s">
        <v>55</v>
      </c>
      <c r="F139" s="45">
        <f t="shared" si="1"/>
        <v>271900</v>
      </c>
    </row>
    <row r="140" spans="1:6">
      <c r="A140" s="44" t="s">
        <v>489</v>
      </c>
      <c r="B140" s="76" t="s">
        <v>463</v>
      </c>
      <c r="C140" s="87" t="s">
        <v>640</v>
      </c>
      <c r="D140" s="42">
        <v>119.72</v>
      </c>
      <c r="E140" s="68">
        <v>119.7</v>
      </c>
      <c r="F140" s="45">
        <f t="shared" si="1"/>
        <v>1.9999999999996021E-2</v>
      </c>
    </row>
    <row r="141" spans="1:6">
      <c r="A141" s="44" t="s">
        <v>491</v>
      </c>
      <c r="B141" s="76" t="s">
        <v>463</v>
      </c>
      <c r="C141" s="87" t="s">
        <v>641</v>
      </c>
      <c r="D141" s="42">
        <v>119.72</v>
      </c>
      <c r="E141" s="68">
        <v>119.7</v>
      </c>
      <c r="F141" s="45">
        <f t="shared" si="1"/>
        <v>1.9999999999996021E-2</v>
      </c>
    </row>
    <row r="142" spans="1:6">
      <c r="A142" s="44" t="s">
        <v>493</v>
      </c>
      <c r="B142" s="76" t="s">
        <v>463</v>
      </c>
      <c r="C142" s="87" t="s">
        <v>642</v>
      </c>
      <c r="D142" s="42">
        <v>119.72</v>
      </c>
      <c r="E142" s="68">
        <v>119.7</v>
      </c>
      <c r="F142" s="45">
        <f t="shared" si="1"/>
        <v>1.9999999999996021E-2</v>
      </c>
    </row>
    <row r="143" spans="1:6" ht="22.5">
      <c r="A143" s="95" t="s">
        <v>643</v>
      </c>
      <c r="B143" s="96" t="s">
        <v>463</v>
      </c>
      <c r="C143" s="97" t="s">
        <v>644</v>
      </c>
      <c r="D143" s="98">
        <v>812911</v>
      </c>
      <c r="E143" s="99">
        <v>238861.17</v>
      </c>
      <c r="F143" s="100">
        <f t="shared" ref="F143:F206" si="2">IF(OR(D143="-",IF(E143="-",0,E143)&gt;=IF(D143="-",0,D143)),"-",IF(D143="-",0,D143)-IF(E143="-",0,E143))</f>
        <v>574049.82999999996</v>
      </c>
    </row>
    <row r="144" spans="1:6" ht="56.25">
      <c r="A144" s="44" t="s">
        <v>473</v>
      </c>
      <c r="B144" s="76" t="s">
        <v>463</v>
      </c>
      <c r="C144" s="87" t="s">
        <v>645</v>
      </c>
      <c r="D144" s="42">
        <v>742450.17</v>
      </c>
      <c r="E144" s="68">
        <v>238800.35</v>
      </c>
      <c r="F144" s="45">
        <f t="shared" si="2"/>
        <v>503649.82000000007</v>
      </c>
    </row>
    <row r="145" spans="1:6" ht="22.5">
      <c r="A145" s="44" t="s">
        <v>475</v>
      </c>
      <c r="B145" s="76" t="s">
        <v>463</v>
      </c>
      <c r="C145" s="87" t="s">
        <v>646</v>
      </c>
      <c r="D145" s="42">
        <v>742450.17</v>
      </c>
      <c r="E145" s="68">
        <v>238800.35</v>
      </c>
      <c r="F145" s="45">
        <f t="shared" si="2"/>
        <v>503649.82000000007</v>
      </c>
    </row>
    <row r="146" spans="1:6" ht="22.5">
      <c r="A146" s="44" t="s">
        <v>477</v>
      </c>
      <c r="B146" s="76" t="s">
        <v>463</v>
      </c>
      <c r="C146" s="87" t="s">
        <v>647</v>
      </c>
      <c r="D146" s="42">
        <v>570250.17000000004</v>
      </c>
      <c r="E146" s="68">
        <v>184338.2</v>
      </c>
      <c r="F146" s="45">
        <f t="shared" si="2"/>
        <v>385911.97000000003</v>
      </c>
    </row>
    <row r="147" spans="1:6" ht="33.75">
      <c r="A147" s="44" t="s">
        <v>481</v>
      </c>
      <c r="B147" s="76" t="s">
        <v>463</v>
      </c>
      <c r="C147" s="87" t="s">
        <v>648</v>
      </c>
      <c r="D147" s="42">
        <v>172200</v>
      </c>
      <c r="E147" s="68">
        <v>54462.15</v>
      </c>
      <c r="F147" s="45">
        <f t="shared" si="2"/>
        <v>117737.85</v>
      </c>
    </row>
    <row r="148" spans="1:6" ht="22.5">
      <c r="A148" s="44" t="s">
        <v>483</v>
      </c>
      <c r="B148" s="76" t="s">
        <v>463</v>
      </c>
      <c r="C148" s="87" t="s">
        <v>649</v>
      </c>
      <c r="D148" s="42">
        <v>70400</v>
      </c>
      <c r="E148" s="68" t="s">
        <v>55</v>
      </c>
      <c r="F148" s="45">
        <f t="shared" si="2"/>
        <v>70400</v>
      </c>
    </row>
    <row r="149" spans="1:6" ht="22.5">
      <c r="A149" s="44" t="s">
        <v>485</v>
      </c>
      <c r="B149" s="76" t="s">
        <v>463</v>
      </c>
      <c r="C149" s="87" t="s">
        <v>650</v>
      </c>
      <c r="D149" s="42">
        <v>70400</v>
      </c>
      <c r="E149" s="68" t="s">
        <v>55</v>
      </c>
      <c r="F149" s="45">
        <f t="shared" si="2"/>
        <v>70400</v>
      </c>
    </row>
    <row r="150" spans="1:6">
      <c r="A150" s="44" t="s">
        <v>487</v>
      </c>
      <c r="B150" s="76" t="s">
        <v>463</v>
      </c>
      <c r="C150" s="87" t="s">
        <v>651</v>
      </c>
      <c r="D150" s="42">
        <v>70400</v>
      </c>
      <c r="E150" s="68" t="s">
        <v>55</v>
      </c>
      <c r="F150" s="45">
        <f t="shared" si="2"/>
        <v>70400</v>
      </c>
    </row>
    <row r="151" spans="1:6">
      <c r="A151" s="44" t="s">
        <v>489</v>
      </c>
      <c r="B151" s="76" t="s">
        <v>463</v>
      </c>
      <c r="C151" s="87" t="s">
        <v>652</v>
      </c>
      <c r="D151" s="42">
        <v>60.83</v>
      </c>
      <c r="E151" s="68">
        <v>60.82</v>
      </c>
      <c r="F151" s="45">
        <f t="shared" si="2"/>
        <v>9.9999999999980105E-3</v>
      </c>
    </row>
    <row r="152" spans="1:6">
      <c r="A152" s="44" t="s">
        <v>491</v>
      </c>
      <c r="B152" s="76" t="s">
        <v>463</v>
      </c>
      <c r="C152" s="87" t="s">
        <v>653</v>
      </c>
      <c r="D152" s="42">
        <v>60.83</v>
      </c>
      <c r="E152" s="68">
        <v>60.82</v>
      </c>
      <c r="F152" s="45">
        <f t="shared" si="2"/>
        <v>9.9999999999980105E-3</v>
      </c>
    </row>
    <row r="153" spans="1:6">
      <c r="A153" s="44" t="s">
        <v>493</v>
      </c>
      <c r="B153" s="76" t="s">
        <v>463</v>
      </c>
      <c r="C153" s="87" t="s">
        <v>654</v>
      </c>
      <c r="D153" s="42">
        <v>60.83</v>
      </c>
      <c r="E153" s="68">
        <v>60.82</v>
      </c>
      <c r="F153" s="45">
        <f t="shared" si="2"/>
        <v>9.9999999999980105E-3</v>
      </c>
    </row>
    <row r="154" spans="1:6" ht="22.5">
      <c r="A154" s="95" t="s">
        <v>655</v>
      </c>
      <c r="B154" s="96" t="s">
        <v>463</v>
      </c>
      <c r="C154" s="97" t="s">
        <v>656</v>
      </c>
      <c r="D154" s="98">
        <v>1635300</v>
      </c>
      <c r="E154" s="99">
        <v>399480.75</v>
      </c>
      <c r="F154" s="100">
        <f t="shared" si="2"/>
        <v>1235819.25</v>
      </c>
    </row>
    <row r="155" spans="1:6" ht="56.25">
      <c r="A155" s="44" t="s">
        <v>473</v>
      </c>
      <c r="B155" s="76" t="s">
        <v>463</v>
      </c>
      <c r="C155" s="87" t="s">
        <v>657</v>
      </c>
      <c r="D155" s="42">
        <v>1367800</v>
      </c>
      <c r="E155" s="68">
        <v>387480.75</v>
      </c>
      <c r="F155" s="45">
        <f t="shared" si="2"/>
        <v>980319.25</v>
      </c>
    </row>
    <row r="156" spans="1:6" ht="22.5">
      <c r="A156" s="44" t="s">
        <v>475</v>
      </c>
      <c r="B156" s="76" t="s">
        <v>463</v>
      </c>
      <c r="C156" s="87" t="s">
        <v>658</v>
      </c>
      <c r="D156" s="42">
        <v>1367800</v>
      </c>
      <c r="E156" s="68">
        <v>387480.75</v>
      </c>
      <c r="F156" s="45">
        <f t="shared" si="2"/>
        <v>980319.25</v>
      </c>
    </row>
    <row r="157" spans="1:6" ht="22.5">
      <c r="A157" s="44" t="s">
        <v>477</v>
      </c>
      <c r="B157" s="76" t="s">
        <v>463</v>
      </c>
      <c r="C157" s="87" t="s">
        <v>659</v>
      </c>
      <c r="D157" s="42">
        <v>1046700</v>
      </c>
      <c r="E157" s="68">
        <v>298635.87</v>
      </c>
      <c r="F157" s="45">
        <f t="shared" si="2"/>
        <v>748064.13</v>
      </c>
    </row>
    <row r="158" spans="1:6" ht="33.75">
      <c r="A158" s="44" t="s">
        <v>479</v>
      </c>
      <c r="B158" s="76" t="s">
        <v>463</v>
      </c>
      <c r="C158" s="87" t="s">
        <v>660</v>
      </c>
      <c r="D158" s="42">
        <v>5000</v>
      </c>
      <c r="E158" s="68" t="s">
        <v>55</v>
      </c>
      <c r="F158" s="45">
        <f t="shared" si="2"/>
        <v>5000</v>
      </c>
    </row>
    <row r="159" spans="1:6" ht="33.75">
      <c r="A159" s="44" t="s">
        <v>481</v>
      </c>
      <c r="B159" s="76" t="s">
        <v>463</v>
      </c>
      <c r="C159" s="87" t="s">
        <v>661</v>
      </c>
      <c r="D159" s="42">
        <v>316100</v>
      </c>
      <c r="E159" s="68">
        <v>88844.88</v>
      </c>
      <c r="F159" s="45">
        <f t="shared" si="2"/>
        <v>227255.12</v>
      </c>
    </row>
    <row r="160" spans="1:6" ht="22.5">
      <c r="A160" s="44" t="s">
        <v>483</v>
      </c>
      <c r="B160" s="76" t="s">
        <v>463</v>
      </c>
      <c r="C160" s="87" t="s">
        <v>662</v>
      </c>
      <c r="D160" s="42">
        <v>267500</v>
      </c>
      <c r="E160" s="68">
        <v>12000</v>
      </c>
      <c r="F160" s="45">
        <f t="shared" si="2"/>
        <v>255500</v>
      </c>
    </row>
    <row r="161" spans="1:6" ht="22.5">
      <c r="A161" s="44" t="s">
        <v>485</v>
      </c>
      <c r="B161" s="76" t="s">
        <v>463</v>
      </c>
      <c r="C161" s="87" t="s">
        <v>663</v>
      </c>
      <c r="D161" s="42">
        <v>267500</v>
      </c>
      <c r="E161" s="68">
        <v>12000</v>
      </c>
      <c r="F161" s="45">
        <f t="shared" si="2"/>
        <v>255500</v>
      </c>
    </row>
    <row r="162" spans="1:6">
      <c r="A162" s="44" t="s">
        <v>487</v>
      </c>
      <c r="B162" s="76" t="s">
        <v>463</v>
      </c>
      <c r="C162" s="87" t="s">
        <v>664</v>
      </c>
      <c r="D162" s="42">
        <v>267500</v>
      </c>
      <c r="E162" s="68">
        <v>12000</v>
      </c>
      <c r="F162" s="45">
        <f t="shared" si="2"/>
        <v>255500</v>
      </c>
    </row>
    <row r="163" spans="1:6" ht="22.5">
      <c r="A163" s="95" t="s">
        <v>530</v>
      </c>
      <c r="B163" s="96" t="s">
        <v>463</v>
      </c>
      <c r="C163" s="97" t="s">
        <v>665</v>
      </c>
      <c r="D163" s="98">
        <v>82613009.209999993</v>
      </c>
      <c r="E163" s="99">
        <v>20733375.25</v>
      </c>
      <c r="F163" s="100">
        <f t="shared" si="2"/>
        <v>61879633.959999993</v>
      </c>
    </row>
    <row r="164" spans="1:6" ht="56.25">
      <c r="A164" s="44" t="s">
        <v>473</v>
      </c>
      <c r="B164" s="76" t="s">
        <v>463</v>
      </c>
      <c r="C164" s="87" t="s">
        <v>666</v>
      </c>
      <c r="D164" s="42">
        <v>39969804.920000002</v>
      </c>
      <c r="E164" s="68">
        <v>10740097.380000001</v>
      </c>
      <c r="F164" s="45">
        <f t="shared" si="2"/>
        <v>29229707.539999999</v>
      </c>
    </row>
    <row r="165" spans="1:6">
      <c r="A165" s="44" t="s">
        <v>533</v>
      </c>
      <c r="B165" s="76" t="s">
        <v>463</v>
      </c>
      <c r="C165" s="87" t="s">
        <v>667</v>
      </c>
      <c r="D165" s="42">
        <v>39969804.920000002</v>
      </c>
      <c r="E165" s="68">
        <v>10740097.380000001</v>
      </c>
      <c r="F165" s="45">
        <f t="shared" si="2"/>
        <v>29229707.539999999</v>
      </c>
    </row>
    <row r="166" spans="1:6">
      <c r="A166" s="44" t="s">
        <v>535</v>
      </c>
      <c r="B166" s="76" t="s">
        <v>463</v>
      </c>
      <c r="C166" s="87" t="s">
        <v>668</v>
      </c>
      <c r="D166" s="42">
        <v>30691171.98</v>
      </c>
      <c r="E166" s="68">
        <v>8379848.6699999999</v>
      </c>
      <c r="F166" s="45">
        <f t="shared" si="2"/>
        <v>22311323.310000002</v>
      </c>
    </row>
    <row r="167" spans="1:6" ht="22.5">
      <c r="A167" s="44" t="s">
        <v>537</v>
      </c>
      <c r="B167" s="76" t="s">
        <v>463</v>
      </c>
      <c r="C167" s="87" t="s">
        <v>669</v>
      </c>
      <c r="D167" s="42">
        <v>10100</v>
      </c>
      <c r="E167" s="68">
        <v>150</v>
      </c>
      <c r="F167" s="45">
        <f t="shared" si="2"/>
        <v>9950</v>
      </c>
    </row>
    <row r="168" spans="1:6" ht="33.75">
      <c r="A168" s="44" t="s">
        <v>539</v>
      </c>
      <c r="B168" s="76" t="s">
        <v>463</v>
      </c>
      <c r="C168" s="87" t="s">
        <v>670</v>
      </c>
      <c r="D168" s="42">
        <v>9268532.9399999995</v>
      </c>
      <c r="E168" s="68">
        <v>2360098.71</v>
      </c>
      <c r="F168" s="45">
        <f t="shared" si="2"/>
        <v>6908434.2299999995</v>
      </c>
    </row>
    <row r="169" spans="1:6" ht="22.5">
      <c r="A169" s="44" t="s">
        <v>483</v>
      </c>
      <c r="B169" s="76" t="s">
        <v>463</v>
      </c>
      <c r="C169" s="87" t="s">
        <v>671</v>
      </c>
      <c r="D169" s="42">
        <v>42587504.289999999</v>
      </c>
      <c r="E169" s="68">
        <v>9976370.8699999992</v>
      </c>
      <c r="F169" s="45">
        <f t="shared" si="2"/>
        <v>32611133.420000002</v>
      </c>
    </row>
    <row r="170" spans="1:6" ht="22.5">
      <c r="A170" s="44" t="s">
        <v>485</v>
      </c>
      <c r="B170" s="76" t="s">
        <v>463</v>
      </c>
      <c r="C170" s="87" t="s">
        <v>672</v>
      </c>
      <c r="D170" s="42">
        <v>42587504.289999999</v>
      </c>
      <c r="E170" s="68">
        <v>9976370.8699999992</v>
      </c>
      <c r="F170" s="45">
        <f t="shared" si="2"/>
        <v>32611133.420000002</v>
      </c>
    </row>
    <row r="171" spans="1:6" ht="22.5">
      <c r="A171" s="44" t="s">
        <v>673</v>
      </c>
      <c r="B171" s="76" t="s">
        <v>463</v>
      </c>
      <c r="C171" s="87" t="s">
        <v>674</v>
      </c>
      <c r="D171" s="42">
        <v>15278800</v>
      </c>
      <c r="E171" s="68" t="s">
        <v>55</v>
      </c>
      <c r="F171" s="45">
        <f t="shared" si="2"/>
        <v>15278800</v>
      </c>
    </row>
    <row r="172" spans="1:6">
      <c r="A172" s="44" t="s">
        <v>487</v>
      </c>
      <c r="B172" s="76" t="s">
        <v>463</v>
      </c>
      <c r="C172" s="87" t="s">
        <v>675</v>
      </c>
      <c r="D172" s="42">
        <v>27308704.289999999</v>
      </c>
      <c r="E172" s="68">
        <v>9976370.8699999992</v>
      </c>
      <c r="F172" s="45">
        <f t="shared" si="2"/>
        <v>17332333.420000002</v>
      </c>
    </row>
    <row r="173" spans="1:6">
      <c r="A173" s="44" t="s">
        <v>489</v>
      </c>
      <c r="B173" s="76" t="s">
        <v>463</v>
      </c>
      <c r="C173" s="87" t="s">
        <v>676</v>
      </c>
      <c r="D173" s="42">
        <v>55700</v>
      </c>
      <c r="E173" s="68">
        <v>16907</v>
      </c>
      <c r="F173" s="45">
        <f t="shared" si="2"/>
        <v>38793</v>
      </c>
    </row>
    <row r="174" spans="1:6">
      <c r="A174" s="44" t="s">
        <v>491</v>
      </c>
      <c r="B174" s="76" t="s">
        <v>463</v>
      </c>
      <c r="C174" s="87" t="s">
        <v>677</v>
      </c>
      <c r="D174" s="42">
        <v>55700</v>
      </c>
      <c r="E174" s="68">
        <v>16907</v>
      </c>
      <c r="F174" s="45">
        <f t="shared" si="2"/>
        <v>38793</v>
      </c>
    </row>
    <row r="175" spans="1:6" ht="22.5">
      <c r="A175" s="44" t="s">
        <v>594</v>
      </c>
      <c r="B175" s="76" t="s">
        <v>463</v>
      </c>
      <c r="C175" s="87" t="s">
        <v>678</v>
      </c>
      <c r="D175" s="42">
        <v>26200</v>
      </c>
      <c r="E175" s="68">
        <v>8707</v>
      </c>
      <c r="F175" s="45">
        <f t="shared" si="2"/>
        <v>17493</v>
      </c>
    </row>
    <row r="176" spans="1:6">
      <c r="A176" s="44" t="s">
        <v>546</v>
      </c>
      <c r="B176" s="76" t="s">
        <v>463</v>
      </c>
      <c r="C176" s="87" t="s">
        <v>679</v>
      </c>
      <c r="D176" s="42">
        <v>29500</v>
      </c>
      <c r="E176" s="68">
        <v>8200</v>
      </c>
      <c r="F176" s="45">
        <f t="shared" si="2"/>
        <v>21300</v>
      </c>
    </row>
    <row r="177" spans="1:6" ht="22.5">
      <c r="A177" s="95" t="s">
        <v>680</v>
      </c>
      <c r="B177" s="96" t="s">
        <v>463</v>
      </c>
      <c r="C177" s="97" t="s">
        <v>681</v>
      </c>
      <c r="D177" s="98">
        <v>3500000</v>
      </c>
      <c r="E177" s="99">
        <v>436276</v>
      </c>
      <c r="F177" s="100">
        <f t="shared" si="2"/>
        <v>3063724</v>
      </c>
    </row>
    <row r="178" spans="1:6" ht="22.5">
      <c r="A178" s="44" t="s">
        <v>483</v>
      </c>
      <c r="B178" s="76" t="s">
        <v>463</v>
      </c>
      <c r="C178" s="87" t="s">
        <v>682</v>
      </c>
      <c r="D178" s="42">
        <v>3500000</v>
      </c>
      <c r="E178" s="68">
        <v>436276</v>
      </c>
      <c r="F178" s="45">
        <f t="shared" si="2"/>
        <v>3063724</v>
      </c>
    </row>
    <row r="179" spans="1:6" ht="22.5">
      <c r="A179" s="44" t="s">
        <v>485</v>
      </c>
      <c r="B179" s="76" t="s">
        <v>463</v>
      </c>
      <c r="C179" s="87" t="s">
        <v>683</v>
      </c>
      <c r="D179" s="42">
        <v>3500000</v>
      </c>
      <c r="E179" s="68">
        <v>436276</v>
      </c>
      <c r="F179" s="45">
        <f t="shared" si="2"/>
        <v>3063724</v>
      </c>
    </row>
    <row r="180" spans="1:6">
      <c r="A180" s="44" t="s">
        <v>487</v>
      </c>
      <c r="B180" s="76" t="s">
        <v>463</v>
      </c>
      <c r="C180" s="87" t="s">
        <v>684</v>
      </c>
      <c r="D180" s="42">
        <v>3500000</v>
      </c>
      <c r="E180" s="68">
        <v>436276</v>
      </c>
      <c r="F180" s="45">
        <f t="shared" si="2"/>
        <v>3063724</v>
      </c>
    </row>
    <row r="181" spans="1:6">
      <c r="A181" s="95" t="s">
        <v>685</v>
      </c>
      <c r="B181" s="96" t="s">
        <v>463</v>
      </c>
      <c r="C181" s="97" t="s">
        <v>686</v>
      </c>
      <c r="D181" s="98">
        <v>8619857</v>
      </c>
      <c r="E181" s="99">
        <v>2463472</v>
      </c>
      <c r="F181" s="100">
        <f t="shared" si="2"/>
        <v>6156385</v>
      </c>
    </row>
    <row r="182" spans="1:6" ht="22.5">
      <c r="A182" s="44" t="s">
        <v>483</v>
      </c>
      <c r="B182" s="76" t="s">
        <v>463</v>
      </c>
      <c r="C182" s="87" t="s">
        <v>687</v>
      </c>
      <c r="D182" s="42">
        <v>8619857</v>
      </c>
      <c r="E182" s="68">
        <v>2463472</v>
      </c>
      <c r="F182" s="45">
        <f t="shared" si="2"/>
        <v>6156385</v>
      </c>
    </row>
    <row r="183" spans="1:6" ht="22.5">
      <c r="A183" s="44" t="s">
        <v>485</v>
      </c>
      <c r="B183" s="76" t="s">
        <v>463</v>
      </c>
      <c r="C183" s="87" t="s">
        <v>688</v>
      </c>
      <c r="D183" s="42">
        <v>8619857</v>
      </c>
      <c r="E183" s="68">
        <v>2463472</v>
      </c>
      <c r="F183" s="45">
        <f t="shared" si="2"/>
        <v>6156385</v>
      </c>
    </row>
    <row r="184" spans="1:6">
      <c r="A184" s="44" t="s">
        <v>487</v>
      </c>
      <c r="B184" s="76" t="s">
        <v>463</v>
      </c>
      <c r="C184" s="87" t="s">
        <v>689</v>
      </c>
      <c r="D184" s="42">
        <v>8619857</v>
      </c>
      <c r="E184" s="68">
        <v>2463472</v>
      </c>
      <c r="F184" s="45">
        <f t="shared" si="2"/>
        <v>6156385</v>
      </c>
    </row>
    <row r="185" spans="1:6" ht="33.75">
      <c r="A185" s="95" t="s">
        <v>690</v>
      </c>
      <c r="B185" s="96" t="s">
        <v>463</v>
      </c>
      <c r="C185" s="97" t="s">
        <v>691</v>
      </c>
      <c r="D185" s="98">
        <v>100000</v>
      </c>
      <c r="E185" s="99" t="s">
        <v>55</v>
      </c>
      <c r="F185" s="100">
        <f t="shared" si="2"/>
        <v>100000</v>
      </c>
    </row>
    <row r="186" spans="1:6" ht="22.5">
      <c r="A186" s="44" t="s">
        <v>483</v>
      </c>
      <c r="B186" s="76" t="s">
        <v>463</v>
      </c>
      <c r="C186" s="87" t="s">
        <v>692</v>
      </c>
      <c r="D186" s="42">
        <v>100000</v>
      </c>
      <c r="E186" s="68" t="s">
        <v>55</v>
      </c>
      <c r="F186" s="45">
        <f t="shared" si="2"/>
        <v>100000</v>
      </c>
    </row>
    <row r="187" spans="1:6" ht="22.5">
      <c r="A187" s="44" t="s">
        <v>485</v>
      </c>
      <c r="B187" s="76" t="s">
        <v>463</v>
      </c>
      <c r="C187" s="87" t="s">
        <v>693</v>
      </c>
      <c r="D187" s="42">
        <v>100000</v>
      </c>
      <c r="E187" s="68" t="s">
        <v>55</v>
      </c>
      <c r="F187" s="45">
        <f t="shared" si="2"/>
        <v>100000</v>
      </c>
    </row>
    <row r="188" spans="1:6">
      <c r="A188" s="44" t="s">
        <v>487</v>
      </c>
      <c r="B188" s="76" t="s">
        <v>463</v>
      </c>
      <c r="C188" s="87" t="s">
        <v>694</v>
      </c>
      <c r="D188" s="42">
        <v>100000</v>
      </c>
      <c r="E188" s="68" t="s">
        <v>55</v>
      </c>
      <c r="F188" s="45">
        <f t="shared" si="2"/>
        <v>100000</v>
      </c>
    </row>
    <row r="189" spans="1:6" ht="22.5">
      <c r="A189" s="95" t="s">
        <v>695</v>
      </c>
      <c r="B189" s="96" t="s">
        <v>463</v>
      </c>
      <c r="C189" s="97" t="s">
        <v>696</v>
      </c>
      <c r="D189" s="98">
        <v>61266700.43</v>
      </c>
      <c r="E189" s="99">
        <v>1514160.45</v>
      </c>
      <c r="F189" s="100">
        <f t="shared" si="2"/>
        <v>59752539.979999997</v>
      </c>
    </row>
    <row r="190" spans="1:6" ht="22.5">
      <c r="A190" s="44" t="s">
        <v>483</v>
      </c>
      <c r="B190" s="76" t="s">
        <v>463</v>
      </c>
      <c r="C190" s="87" t="s">
        <v>697</v>
      </c>
      <c r="D190" s="42">
        <v>61266700.43</v>
      </c>
      <c r="E190" s="68">
        <v>1514160.45</v>
      </c>
      <c r="F190" s="45">
        <f t="shared" si="2"/>
        <v>59752539.979999997</v>
      </c>
    </row>
    <row r="191" spans="1:6" ht="22.5">
      <c r="A191" s="44" t="s">
        <v>485</v>
      </c>
      <c r="B191" s="76" t="s">
        <v>463</v>
      </c>
      <c r="C191" s="87" t="s">
        <v>698</v>
      </c>
      <c r="D191" s="42">
        <v>61266700.43</v>
      </c>
      <c r="E191" s="68">
        <v>1514160.45</v>
      </c>
      <c r="F191" s="45">
        <f t="shared" si="2"/>
        <v>59752539.979999997</v>
      </c>
    </row>
    <row r="192" spans="1:6" ht="22.5">
      <c r="A192" s="44" t="s">
        <v>673</v>
      </c>
      <c r="B192" s="76" t="s">
        <v>463</v>
      </c>
      <c r="C192" s="87" t="s">
        <v>699</v>
      </c>
      <c r="D192" s="42">
        <v>605488.82999999996</v>
      </c>
      <c r="E192" s="68">
        <v>605488.82999999996</v>
      </c>
      <c r="F192" s="45" t="str">
        <f t="shared" si="2"/>
        <v>-</v>
      </c>
    </row>
    <row r="193" spans="1:6">
      <c r="A193" s="44" t="s">
        <v>487</v>
      </c>
      <c r="B193" s="76" t="s">
        <v>463</v>
      </c>
      <c r="C193" s="87" t="s">
        <v>700</v>
      </c>
      <c r="D193" s="42">
        <v>60661211.600000001</v>
      </c>
      <c r="E193" s="68">
        <v>908671.62</v>
      </c>
      <c r="F193" s="45">
        <f t="shared" si="2"/>
        <v>59752539.980000004</v>
      </c>
    </row>
    <row r="194" spans="1:6" ht="22.5">
      <c r="A194" s="95" t="s">
        <v>701</v>
      </c>
      <c r="B194" s="96" t="s">
        <v>463</v>
      </c>
      <c r="C194" s="97" t="s">
        <v>702</v>
      </c>
      <c r="D194" s="98">
        <v>2652900</v>
      </c>
      <c r="E194" s="99" t="s">
        <v>55</v>
      </c>
      <c r="F194" s="100">
        <f t="shared" si="2"/>
        <v>2652900</v>
      </c>
    </row>
    <row r="195" spans="1:6" ht="22.5">
      <c r="A195" s="44" t="s">
        <v>483</v>
      </c>
      <c r="B195" s="76" t="s">
        <v>463</v>
      </c>
      <c r="C195" s="87" t="s">
        <v>703</v>
      </c>
      <c r="D195" s="42">
        <v>2652900</v>
      </c>
      <c r="E195" s="68" t="s">
        <v>55</v>
      </c>
      <c r="F195" s="45">
        <f t="shared" si="2"/>
        <v>2652900</v>
      </c>
    </row>
    <row r="196" spans="1:6" ht="22.5">
      <c r="A196" s="44" t="s">
        <v>485</v>
      </c>
      <c r="B196" s="76" t="s">
        <v>463</v>
      </c>
      <c r="C196" s="87" t="s">
        <v>704</v>
      </c>
      <c r="D196" s="42">
        <v>2652900</v>
      </c>
      <c r="E196" s="68" t="s">
        <v>55</v>
      </c>
      <c r="F196" s="45">
        <f t="shared" si="2"/>
        <v>2652900</v>
      </c>
    </row>
    <row r="197" spans="1:6">
      <c r="A197" s="44" t="s">
        <v>487</v>
      </c>
      <c r="B197" s="76" t="s">
        <v>463</v>
      </c>
      <c r="C197" s="87" t="s">
        <v>705</v>
      </c>
      <c r="D197" s="42">
        <v>2652900</v>
      </c>
      <c r="E197" s="68" t="s">
        <v>55</v>
      </c>
      <c r="F197" s="45">
        <f t="shared" si="2"/>
        <v>2652900</v>
      </c>
    </row>
    <row r="198" spans="1:6" ht="22.5">
      <c r="A198" s="95" t="s">
        <v>706</v>
      </c>
      <c r="B198" s="96" t="s">
        <v>463</v>
      </c>
      <c r="C198" s="97" t="s">
        <v>707</v>
      </c>
      <c r="D198" s="98">
        <v>10035880.689999999</v>
      </c>
      <c r="E198" s="99">
        <v>4101611.29</v>
      </c>
      <c r="F198" s="100">
        <f t="shared" si="2"/>
        <v>5934269.3999999994</v>
      </c>
    </row>
    <row r="199" spans="1:6" ht="56.25">
      <c r="A199" s="44" t="s">
        <v>473</v>
      </c>
      <c r="B199" s="76" t="s">
        <v>463</v>
      </c>
      <c r="C199" s="87" t="s">
        <v>708</v>
      </c>
      <c r="D199" s="42">
        <v>8176155.8799999999</v>
      </c>
      <c r="E199" s="68">
        <v>2241886.5</v>
      </c>
      <c r="F199" s="45">
        <f t="shared" si="2"/>
        <v>5934269.3799999999</v>
      </c>
    </row>
    <row r="200" spans="1:6" ht="22.5">
      <c r="A200" s="44" t="s">
        <v>475</v>
      </c>
      <c r="B200" s="76" t="s">
        <v>463</v>
      </c>
      <c r="C200" s="87" t="s">
        <v>709</v>
      </c>
      <c r="D200" s="42">
        <v>8176155.8799999999</v>
      </c>
      <c r="E200" s="68">
        <v>2241886.5</v>
      </c>
      <c r="F200" s="45">
        <f t="shared" si="2"/>
        <v>5934269.3799999999</v>
      </c>
    </row>
    <row r="201" spans="1:6" ht="22.5">
      <c r="A201" s="44" t="s">
        <v>477</v>
      </c>
      <c r="B201" s="76" t="s">
        <v>463</v>
      </c>
      <c r="C201" s="87" t="s">
        <v>710</v>
      </c>
      <c r="D201" s="42">
        <v>6319543.3200000003</v>
      </c>
      <c r="E201" s="68">
        <v>1573295.39</v>
      </c>
      <c r="F201" s="45">
        <f t="shared" si="2"/>
        <v>4746247.9300000006</v>
      </c>
    </row>
    <row r="202" spans="1:6" ht="33.75">
      <c r="A202" s="44" t="s">
        <v>479</v>
      </c>
      <c r="B202" s="76" t="s">
        <v>463</v>
      </c>
      <c r="C202" s="87" t="s">
        <v>711</v>
      </c>
      <c r="D202" s="42">
        <v>600</v>
      </c>
      <c r="E202" s="68">
        <v>200</v>
      </c>
      <c r="F202" s="45">
        <f t="shared" si="2"/>
        <v>400</v>
      </c>
    </row>
    <row r="203" spans="1:6" ht="33.75">
      <c r="A203" s="44" t="s">
        <v>481</v>
      </c>
      <c r="B203" s="76" t="s">
        <v>463</v>
      </c>
      <c r="C203" s="87" t="s">
        <v>712</v>
      </c>
      <c r="D203" s="42">
        <v>1856012.56</v>
      </c>
      <c r="E203" s="68">
        <v>668391.11</v>
      </c>
      <c r="F203" s="45">
        <f t="shared" si="2"/>
        <v>1187621.4500000002</v>
      </c>
    </row>
    <row r="204" spans="1:6" ht="22.5">
      <c r="A204" s="44" t="s">
        <v>483</v>
      </c>
      <c r="B204" s="76" t="s">
        <v>463</v>
      </c>
      <c r="C204" s="87" t="s">
        <v>713</v>
      </c>
      <c r="D204" s="42">
        <v>1859220</v>
      </c>
      <c r="E204" s="68">
        <v>1859220</v>
      </c>
      <c r="F204" s="45" t="str">
        <f t="shared" si="2"/>
        <v>-</v>
      </c>
    </row>
    <row r="205" spans="1:6" ht="22.5">
      <c r="A205" s="44" t="s">
        <v>485</v>
      </c>
      <c r="B205" s="76" t="s">
        <v>463</v>
      </c>
      <c r="C205" s="87" t="s">
        <v>714</v>
      </c>
      <c r="D205" s="42">
        <v>1859220</v>
      </c>
      <c r="E205" s="68">
        <v>1859220</v>
      </c>
      <c r="F205" s="45" t="str">
        <f t="shared" si="2"/>
        <v>-</v>
      </c>
    </row>
    <row r="206" spans="1:6">
      <c r="A206" s="44" t="s">
        <v>487</v>
      </c>
      <c r="B206" s="76" t="s">
        <v>463</v>
      </c>
      <c r="C206" s="87" t="s">
        <v>715</v>
      </c>
      <c r="D206" s="42">
        <v>1859220</v>
      </c>
      <c r="E206" s="68">
        <v>1859220</v>
      </c>
      <c r="F206" s="45" t="str">
        <f t="shared" si="2"/>
        <v>-</v>
      </c>
    </row>
    <row r="207" spans="1:6">
      <c r="A207" s="44" t="s">
        <v>489</v>
      </c>
      <c r="B207" s="76" t="s">
        <v>463</v>
      </c>
      <c r="C207" s="87" t="s">
        <v>716</v>
      </c>
      <c r="D207" s="42">
        <v>504.81</v>
      </c>
      <c r="E207" s="68">
        <v>504.79</v>
      </c>
      <c r="F207" s="45">
        <f t="shared" ref="F207:F270" si="3">IF(OR(D207="-",IF(E207="-",0,E207)&gt;=IF(D207="-",0,D207)),"-",IF(D207="-",0,D207)-IF(E207="-",0,E207))</f>
        <v>1.999999999998181E-2</v>
      </c>
    </row>
    <row r="208" spans="1:6">
      <c r="A208" s="44" t="s">
        <v>491</v>
      </c>
      <c r="B208" s="76" t="s">
        <v>463</v>
      </c>
      <c r="C208" s="87" t="s">
        <v>717</v>
      </c>
      <c r="D208" s="42">
        <v>504.81</v>
      </c>
      <c r="E208" s="68">
        <v>504.79</v>
      </c>
      <c r="F208" s="45">
        <f t="shared" si="3"/>
        <v>1.999999999998181E-2</v>
      </c>
    </row>
    <row r="209" spans="1:6">
      <c r="A209" s="44" t="s">
        <v>493</v>
      </c>
      <c r="B209" s="76" t="s">
        <v>463</v>
      </c>
      <c r="C209" s="87" t="s">
        <v>718</v>
      </c>
      <c r="D209" s="42">
        <v>504.81</v>
      </c>
      <c r="E209" s="68">
        <v>504.79</v>
      </c>
      <c r="F209" s="45">
        <f t="shared" si="3"/>
        <v>1.999999999998181E-2</v>
      </c>
    </row>
    <row r="210" spans="1:6" ht="22.5">
      <c r="A210" s="95" t="s">
        <v>719</v>
      </c>
      <c r="B210" s="96" t="s">
        <v>463</v>
      </c>
      <c r="C210" s="97" t="s">
        <v>720</v>
      </c>
      <c r="D210" s="98">
        <v>21816000</v>
      </c>
      <c r="E210" s="99">
        <v>4541059.51</v>
      </c>
      <c r="F210" s="100">
        <f t="shared" si="3"/>
        <v>17274940.490000002</v>
      </c>
    </row>
    <row r="211" spans="1:6" ht="56.25">
      <c r="A211" s="44" t="s">
        <v>473</v>
      </c>
      <c r="B211" s="76" t="s">
        <v>463</v>
      </c>
      <c r="C211" s="87" t="s">
        <v>721</v>
      </c>
      <c r="D211" s="42">
        <v>18797900</v>
      </c>
      <c r="E211" s="68">
        <v>4541059.51</v>
      </c>
      <c r="F211" s="45">
        <f t="shared" si="3"/>
        <v>14256840.49</v>
      </c>
    </row>
    <row r="212" spans="1:6" ht="22.5">
      <c r="A212" s="44" t="s">
        <v>475</v>
      </c>
      <c r="B212" s="76" t="s">
        <v>463</v>
      </c>
      <c r="C212" s="87" t="s">
        <v>722</v>
      </c>
      <c r="D212" s="42">
        <v>18797900</v>
      </c>
      <c r="E212" s="68">
        <v>4541059.51</v>
      </c>
      <c r="F212" s="45">
        <f t="shared" si="3"/>
        <v>14256840.49</v>
      </c>
    </row>
    <row r="213" spans="1:6" ht="22.5">
      <c r="A213" s="44" t="s">
        <v>477</v>
      </c>
      <c r="B213" s="76" t="s">
        <v>463</v>
      </c>
      <c r="C213" s="87" t="s">
        <v>723</v>
      </c>
      <c r="D213" s="42">
        <v>14464400</v>
      </c>
      <c r="E213" s="68">
        <v>3448786.4</v>
      </c>
      <c r="F213" s="45">
        <f t="shared" si="3"/>
        <v>11015613.6</v>
      </c>
    </row>
    <row r="214" spans="1:6" ht="33.75">
      <c r="A214" s="44" t="s">
        <v>479</v>
      </c>
      <c r="B214" s="76" t="s">
        <v>463</v>
      </c>
      <c r="C214" s="87" t="s">
        <v>724</v>
      </c>
      <c r="D214" s="42">
        <v>50000</v>
      </c>
      <c r="E214" s="68">
        <v>879</v>
      </c>
      <c r="F214" s="45">
        <f t="shared" si="3"/>
        <v>49121</v>
      </c>
    </row>
    <row r="215" spans="1:6" ht="33.75">
      <c r="A215" s="44" t="s">
        <v>481</v>
      </c>
      <c r="B215" s="76" t="s">
        <v>463</v>
      </c>
      <c r="C215" s="87" t="s">
        <v>725</v>
      </c>
      <c r="D215" s="42">
        <v>4283500</v>
      </c>
      <c r="E215" s="68">
        <v>1091394.1100000001</v>
      </c>
      <c r="F215" s="45">
        <f t="shared" si="3"/>
        <v>3192105.8899999997</v>
      </c>
    </row>
    <row r="216" spans="1:6" ht="22.5">
      <c r="A216" s="44" t="s">
        <v>483</v>
      </c>
      <c r="B216" s="76" t="s">
        <v>463</v>
      </c>
      <c r="C216" s="87" t="s">
        <v>726</v>
      </c>
      <c r="D216" s="42">
        <v>3018100</v>
      </c>
      <c r="E216" s="68" t="s">
        <v>55</v>
      </c>
      <c r="F216" s="45">
        <f t="shared" si="3"/>
        <v>3018100</v>
      </c>
    </row>
    <row r="217" spans="1:6" ht="22.5">
      <c r="A217" s="44" t="s">
        <v>485</v>
      </c>
      <c r="B217" s="76" t="s">
        <v>463</v>
      </c>
      <c r="C217" s="87" t="s">
        <v>727</v>
      </c>
      <c r="D217" s="42">
        <v>3018100</v>
      </c>
      <c r="E217" s="68" t="s">
        <v>55</v>
      </c>
      <c r="F217" s="45">
        <f t="shared" si="3"/>
        <v>3018100</v>
      </c>
    </row>
    <row r="218" spans="1:6">
      <c r="A218" s="44" t="s">
        <v>487</v>
      </c>
      <c r="B218" s="76" t="s">
        <v>463</v>
      </c>
      <c r="C218" s="87" t="s">
        <v>728</v>
      </c>
      <c r="D218" s="42">
        <v>3018100</v>
      </c>
      <c r="E218" s="68" t="s">
        <v>55</v>
      </c>
      <c r="F218" s="45">
        <f t="shared" si="3"/>
        <v>3018100</v>
      </c>
    </row>
    <row r="219" spans="1:6" ht="22.5">
      <c r="A219" s="95" t="s">
        <v>729</v>
      </c>
      <c r="B219" s="96" t="s">
        <v>463</v>
      </c>
      <c r="C219" s="97" t="s">
        <v>730</v>
      </c>
      <c r="D219" s="98">
        <v>960905</v>
      </c>
      <c r="E219" s="99">
        <v>265795.95</v>
      </c>
      <c r="F219" s="100">
        <f t="shared" si="3"/>
        <v>695109.05</v>
      </c>
    </row>
    <row r="220" spans="1:6" ht="56.25">
      <c r="A220" s="44" t="s">
        <v>473</v>
      </c>
      <c r="B220" s="76" t="s">
        <v>463</v>
      </c>
      <c r="C220" s="87" t="s">
        <v>731</v>
      </c>
      <c r="D220" s="42">
        <v>930769.05</v>
      </c>
      <c r="E220" s="68">
        <v>265760</v>
      </c>
      <c r="F220" s="45">
        <f t="shared" si="3"/>
        <v>665009.05000000005</v>
      </c>
    </row>
    <row r="221" spans="1:6" ht="22.5">
      <c r="A221" s="44" t="s">
        <v>475</v>
      </c>
      <c r="B221" s="76" t="s">
        <v>463</v>
      </c>
      <c r="C221" s="87" t="s">
        <v>732</v>
      </c>
      <c r="D221" s="42">
        <v>930769.05</v>
      </c>
      <c r="E221" s="68">
        <v>265760</v>
      </c>
      <c r="F221" s="45">
        <f t="shared" si="3"/>
        <v>665009.05000000005</v>
      </c>
    </row>
    <row r="222" spans="1:6" ht="22.5">
      <c r="A222" s="44" t="s">
        <v>477</v>
      </c>
      <c r="B222" s="76" t="s">
        <v>463</v>
      </c>
      <c r="C222" s="87" t="s">
        <v>733</v>
      </c>
      <c r="D222" s="42">
        <v>714869.05</v>
      </c>
      <c r="E222" s="68">
        <v>204570.76</v>
      </c>
      <c r="F222" s="45">
        <f t="shared" si="3"/>
        <v>510298.29000000004</v>
      </c>
    </row>
    <row r="223" spans="1:6" ht="33.75">
      <c r="A223" s="44" t="s">
        <v>481</v>
      </c>
      <c r="B223" s="76" t="s">
        <v>463</v>
      </c>
      <c r="C223" s="87" t="s">
        <v>734</v>
      </c>
      <c r="D223" s="42">
        <v>215900</v>
      </c>
      <c r="E223" s="68">
        <v>61189.24</v>
      </c>
      <c r="F223" s="45">
        <f t="shared" si="3"/>
        <v>154710.76</v>
      </c>
    </row>
    <row r="224" spans="1:6" ht="22.5">
      <c r="A224" s="44" t="s">
        <v>483</v>
      </c>
      <c r="B224" s="76" t="s">
        <v>463</v>
      </c>
      <c r="C224" s="87" t="s">
        <v>735</v>
      </c>
      <c r="D224" s="42">
        <v>30100</v>
      </c>
      <c r="E224" s="68" t="s">
        <v>55</v>
      </c>
      <c r="F224" s="45">
        <f t="shared" si="3"/>
        <v>30100</v>
      </c>
    </row>
    <row r="225" spans="1:6" ht="22.5">
      <c r="A225" s="44" t="s">
        <v>485</v>
      </c>
      <c r="B225" s="76" t="s">
        <v>463</v>
      </c>
      <c r="C225" s="87" t="s">
        <v>736</v>
      </c>
      <c r="D225" s="42">
        <v>30100</v>
      </c>
      <c r="E225" s="68" t="s">
        <v>55</v>
      </c>
      <c r="F225" s="45">
        <f t="shared" si="3"/>
        <v>30100</v>
      </c>
    </row>
    <row r="226" spans="1:6">
      <c r="A226" s="44" t="s">
        <v>487</v>
      </c>
      <c r="B226" s="76" t="s">
        <v>463</v>
      </c>
      <c r="C226" s="87" t="s">
        <v>737</v>
      </c>
      <c r="D226" s="42">
        <v>30100</v>
      </c>
      <c r="E226" s="68" t="s">
        <v>55</v>
      </c>
      <c r="F226" s="45">
        <f t="shared" si="3"/>
        <v>30100</v>
      </c>
    </row>
    <row r="227" spans="1:6">
      <c r="A227" s="44" t="s">
        <v>489</v>
      </c>
      <c r="B227" s="76" t="s">
        <v>463</v>
      </c>
      <c r="C227" s="87" t="s">
        <v>738</v>
      </c>
      <c r="D227" s="42">
        <v>35.950000000000003</v>
      </c>
      <c r="E227" s="68">
        <v>35.950000000000003</v>
      </c>
      <c r="F227" s="45" t="str">
        <f t="shared" si="3"/>
        <v>-</v>
      </c>
    </row>
    <row r="228" spans="1:6">
      <c r="A228" s="44" t="s">
        <v>491</v>
      </c>
      <c r="B228" s="76" t="s">
        <v>463</v>
      </c>
      <c r="C228" s="87" t="s">
        <v>739</v>
      </c>
      <c r="D228" s="42">
        <v>35.950000000000003</v>
      </c>
      <c r="E228" s="68">
        <v>35.950000000000003</v>
      </c>
      <c r="F228" s="45" t="str">
        <f t="shared" si="3"/>
        <v>-</v>
      </c>
    </row>
    <row r="229" spans="1:6">
      <c r="A229" s="44" t="s">
        <v>493</v>
      </c>
      <c r="B229" s="76" t="s">
        <v>463</v>
      </c>
      <c r="C229" s="87" t="s">
        <v>740</v>
      </c>
      <c r="D229" s="42">
        <v>35.950000000000003</v>
      </c>
      <c r="E229" s="68">
        <v>35.950000000000003</v>
      </c>
      <c r="F229" s="45" t="str">
        <f t="shared" si="3"/>
        <v>-</v>
      </c>
    </row>
    <row r="230" spans="1:6">
      <c r="A230" s="95" t="s">
        <v>741</v>
      </c>
      <c r="B230" s="96" t="s">
        <v>463</v>
      </c>
      <c r="C230" s="97" t="s">
        <v>742</v>
      </c>
      <c r="D230" s="98">
        <v>1621450</v>
      </c>
      <c r="E230" s="99">
        <v>121450</v>
      </c>
      <c r="F230" s="100">
        <f t="shared" si="3"/>
        <v>1500000</v>
      </c>
    </row>
    <row r="231" spans="1:6">
      <c r="A231" s="44" t="s">
        <v>489</v>
      </c>
      <c r="B231" s="76" t="s">
        <v>463</v>
      </c>
      <c r="C231" s="87" t="s">
        <v>743</v>
      </c>
      <c r="D231" s="42">
        <v>1621450</v>
      </c>
      <c r="E231" s="68">
        <v>121450</v>
      </c>
      <c r="F231" s="45">
        <f t="shared" si="3"/>
        <v>1500000</v>
      </c>
    </row>
    <row r="232" spans="1:6">
      <c r="A232" s="44" t="s">
        <v>744</v>
      </c>
      <c r="B232" s="76" t="s">
        <v>463</v>
      </c>
      <c r="C232" s="87" t="s">
        <v>745</v>
      </c>
      <c r="D232" s="42">
        <v>1621450</v>
      </c>
      <c r="E232" s="68">
        <v>121450</v>
      </c>
      <c r="F232" s="45">
        <f t="shared" si="3"/>
        <v>1500000</v>
      </c>
    </row>
    <row r="233" spans="1:6" ht="22.5">
      <c r="A233" s="44" t="s">
        <v>746</v>
      </c>
      <c r="B233" s="76" t="s">
        <v>463</v>
      </c>
      <c r="C233" s="87" t="s">
        <v>747</v>
      </c>
      <c r="D233" s="42">
        <v>1621450</v>
      </c>
      <c r="E233" s="68">
        <v>121450</v>
      </c>
      <c r="F233" s="45">
        <f t="shared" si="3"/>
        <v>1500000</v>
      </c>
    </row>
    <row r="234" spans="1:6">
      <c r="A234" s="95" t="s">
        <v>748</v>
      </c>
      <c r="B234" s="96" t="s">
        <v>463</v>
      </c>
      <c r="C234" s="97" t="s">
        <v>749</v>
      </c>
      <c r="D234" s="98">
        <v>153000</v>
      </c>
      <c r="E234" s="99">
        <v>103000</v>
      </c>
      <c r="F234" s="100">
        <f t="shared" si="3"/>
        <v>50000</v>
      </c>
    </row>
    <row r="235" spans="1:6">
      <c r="A235" s="44" t="s">
        <v>489</v>
      </c>
      <c r="B235" s="76" t="s">
        <v>463</v>
      </c>
      <c r="C235" s="87" t="s">
        <v>750</v>
      </c>
      <c r="D235" s="42">
        <v>153000</v>
      </c>
      <c r="E235" s="68">
        <v>103000</v>
      </c>
      <c r="F235" s="45">
        <f t="shared" si="3"/>
        <v>50000</v>
      </c>
    </row>
    <row r="236" spans="1:6">
      <c r="A236" s="44" t="s">
        <v>491</v>
      </c>
      <c r="B236" s="76" t="s">
        <v>463</v>
      </c>
      <c r="C236" s="87" t="s">
        <v>751</v>
      </c>
      <c r="D236" s="42">
        <v>153000</v>
      </c>
      <c r="E236" s="68">
        <v>103000</v>
      </c>
      <c r="F236" s="45">
        <f t="shared" si="3"/>
        <v>50000</v>
      </c>
    </row>
    <row r="237" spans="1:6">
      <c r="A237" s="44" t="s">
        <v>546</v>
      </c>
      <c r="B237" s="76" t="s">
        <v>463</v>
      </c>
      <c r="C237" s="87" t="s">
        <v>752</v>
      </c>
      <c r="D237" s="42">
        <v>53000</v>
      </c>
      <c r="E237" s="68">
        <v>3000</v>
      </c>
      <c r="F237" s="45">
        <f t="shared" si="3"/>
        <v>50000</v>
      </c>
    </row>
    <row r="238" spans="1:6">
      <c r="A238" s="44" t="s">
        <v>493</v>
      </c>
      <c r="B238" s="76" t="s">
        <v>463</v>
      </c>
      <c r="C238" s="87" t="s">
        <v>753</v>
      </c>
      <c r="D238" s="42">
        <v>100000</v>
      </c>
      <c r="E238" s="68">
        <v>100000</v>
      </c>
      <c r="F238" s="45" t="str">
        <f t="shared" si="3"/>
        <v>-</v>
      </c>
    </row>
    <row r="239" spans="1:6" ht="22.5">
      <c r="A239" s="95" t="s">
        <v>754</v>
      </c>
      <c r="B239" s="96" t="s">
        <v>463</v>
      </c>
      <c r="C239" s="97" t="s">
        <v>755</v>
      </c>
      <c r="D239" s="98">
        <v>2210000</v>
      </c>
      <c r="E239" s="99">
        <v>920000</v>
      </c>
      <c r="F239" s="100">
        <f t="shared" si="3"/>
        <v>1290000</v>
      </c>
    </row>
    <row r="240" spans="1:6" ht="22.5">
      <c r="A240" s="44" t="s">
        <v>756</v>
      </c>
      <c r="B240" s="76" t="s">
        <v>463</v>
      </c>
      <c r="C240" s="87" t="s">
        <v>757</v>
      </c>
      <c r="D240" s="42">
        <v>2210000</v>
      </c>
      <c r="E240" s="68">
        <v>920000</v>
      </c>
      <c r="F240" s="45">
        <f t="shared" si="3"/>
        <v>1290000</v>
      </c>
    </row>
    <row r="241" spans="1:6" ht="22.5">
      <c r="A241" s="44" t="s">
        <v>758</v>
      </c>
      <c r="B241" s="76" t="s">
        <v>463</v>
      </c>
      <c r="C241" s="87" t="s">
        <v>759</v>
      </c>
      <c r="D241" s="42">
        <v>2210000</v>
      </c>
      <c r="E241" s="68">
        <v>920000</v>
      </c>
      <c r="F241" s="45">
        <f t="shared" si="3"/>
        <v>1290000</v>
      </c>
    </row>
    <row r="242" spans="1:6" ht="22.5">
      <c r="A242" s="44" t="s">
        <v>760</v>
      </c>
      <c r="B242" s="76" t="s">
        <v>463</v>
      </c>
      <c r="C242" s="87" t="s">
        <v>761</v>
      </c>
      <c r="D242" s="42">
        <v>2210000</v>
      </c>
      <c r="E242" s="68">
        <v>920000</v>
      </c>
      <c r="F242" s="45">
        <f t="shared" si="3"/>
        <v>1290000</v>
      </c>
    </row>
    <row r="243" spans="1:6" ht="33.75">
      <c r="A243" s="95" t="s">
        <v>762</v>
      </c>
      <c r="B243" s="96" t="s">
        <v>463</v>
      </c>
      <c r="C243" s="97" t="s">
        <v>763</v>
      </c>
      <c r="D243" s="98">
        <v>42000</v>
      </c>
      <c r="E243" s="99">
        <v>10000</v>
      </c>
      <c r="F243" s="100">
        <f t="shared" si="3"/>
        <v>32000</v>
      </c>
    </row>
    <row r="244" spans="1:6">
      <c r="A244" s="44" t="s">
        <v>764</v>
      </c>
      <c r="B244" s="76" t="s">
        <v>463</v>
      </c>
      <c r="C244" s="87" t="s">
        <v>765</v>
      </c>
      <c r="D244" s="42">
        <v>42000</v>
      </c>
      <c r="E244" s="68">
        <v>10000</v>
      </c>
      <c r="F244" s="45">
        <f t="shared" si="3"/>
        <v>32000</v>
      </c>
    </row>
    <row r="245" spans="1:6">
      <c r="A245" s="44" t="s">
        <v>766</v>
      </c>
      <c r="B245" s="76" t="s">
        <v>463</v>
      </c>
      <c r="C245" s="87" t="s">
        <v>767</v>
      </c>
      <c r="D245" s="42">
        <v>42000</v>
      </c>
      <c r="E245" s="68">
        <v>10000</v>
      </c>
      <c r="F245" s="45">
        <f t="shared" si="3"/>
        <v>32000</v>
      </c>
    </row>
    <row r="246" spans="1:6">
      <c r="A246" s="95" t="s">
        <v>768</v>
      </c>
      <c r="B246" s="96" t="s">
        <v>463</v>
      </c>
      <c r="C246" s="97" t="s">
        <v>769</v>
      </c>
      <c r="D246" s="98">
        <v>262000</v>
      </c>
      <c r="E246" s="99">
        <v>12000</v>
      </c>
      <c r="F246" s="100">
        <f t="shared" si="3"/>
        <v>250000</v>
      </c>
    </row>
    <row r="247" spans="1:6">
      <c r="A247" s="44" t="s">
        <v>489</v>
      </c>
      <c r="B247" s="76" t="s">
        <v>463</v>
      </c>
      <c r="C247" s="87" t="s">
        <v>770</v>
      </c>
      <c r="D247" s="42">
        <v>262000</v>
      </c>
      <c r="E247" s="68">
        <v>12000</v>
      </c>
      <c r="F247" s="45">
        <f t="shared" si="3"/>
        <v>250000</v>
      </c>
    </row>
    <row r="248" spans="1:6">
      <c r="A248" s="44" t="s">
        <v>491</v>
      </c>
      <c r="B248" s="76" t="s">
        <v>463</v>
      </c>
      <c r="C248" s="87" t="s">
        <v>771</v>
      </c>
      <c r="D248" s="42">
        <v>262000</v>
      </c>
      <c r="E248" s="68">
        <v>12000</v>
      </c>
      <c r="F248" s="45">
        <f t="shared" si="3"/>
        <v>250000</v>
      </c>
    </row>
    <row r="249" spans="1:6">
      <c r="A249" s="44" t="s">
        <v>546</v>
      </c>
      <c r="B249" s="76" t="s">
        <v>463</v>
      </c>
      <c r="C249" s="87" t="s">
        <v>772</v>
      </c>
      <c r="D249" s="42">
        <v>12000</v>
      </c>
      <c r="E249" s="68">
        <v>12000</v>
      </c>
      <c r="F249" s="45" t="str">
        <f t="shared" si="3"/>
        <v>-</v>
      </c>
    </row>
    <row r="250" spans="1:6">
      <c r="A250" s="44" t="s">
        <v>493</v>
      </c>
      <c r="B250" s="76" t="s">
        <v>463</v>
      </c>
      <c r="C250" s="87" t="s">
        <v>773</v>
      </c>
      <c r="D250" s="42">
        <v>250000</v>
      </c>
      <c r="E250" s="68" t="s">
        <v>55</v>
      </c>
      <c r="F250" s="45">
        <f t="shared" si="3"/>
        <v>250000</v>
      </c>
    </row>
    <row r="251" spans="1:6" ht="22.5">
      <c r="A251" s="95" t="s">
        <v>774</v>
      </c>
      <c r="B251" s="96" t="s">
        <v>463</v>
      </c>
      <c r="C251" s="97" t="s">
        <v>775</v>
      </c>
      <c r="D251" s="98">
        <v>17219315.949999999</v>
      </c>
      <c r="E251" s="99">
        <v>2460440.11</v>
      </c>
      <c r="F251" s="100">
        <f t="shared" si="3"/>
        <v>14758875.84</v>
      </c>
    </row>
    <row r="252" spans="1:6" ht="33.75">
      <c r="A252" s="95" t="s">
        <v>776</v>
      </c>
      <c r="B252" s="96" t="s">
        <v>463</v>
      </c>
      <c r="C252" s="97" t="s">
        <v>777</v>
      </c>
      <c r="D252" s="98">
        <v>17219315.949999999</v>
      </c>
      <c r="E252" s="99">
        <v>2460440.11</v>
      </c>
      <c r="F252" s="100">
        <f t="shared" si="3"/>
        <v>14758875.84</v>
      </c>
    </row>
    <row r="253" spans="1:6" ht="22.5">
      <c r="A253" s="95" t="s">
        <v>530</v>
      </c>
      <c r="B253" s="96" t="s">
        <v>463</v>
      </c>
      <c r="C253" s="97" t="s">
        <v>778</v>
      </c>
      <c r="D253" s="98">
        <v>10609315.949999999</v>
      </c>
      <c r="E253" s="99">
        <v>2402799.31</v>
      </c>
      <c r="F253" s="100">
        <f t="shared" si="3"/>
        <v>8206516.6399999987</v>
      </c>
    </row>
    <row r="254" spans="1:6" ht="56.25">
      <c r="A254" s="44" t="s">
        <v>473</v>
      </c>
      <c r="B254" s="76" t="s">
        <v>463</v>
      </c>
      <c r="C254" s="87" t="s">
        <v>779</v>
      </c>
      <c r="D254" s="42">
        <v>6457400</v>
      </c>
      <c r="E254" s="68">
        <v>2039059.94</v>
      </c>
      <c r="F254" s="45">
        <f t="shared" si="3"/>
        <v>4418340.0600000005</v>
      </c>
    </row>
    <row r="255" spans="1:6">
      <c r="A255" s="44" t="s">
        <v>533</v>
      </c>
      <c r="B255" s="76" t="s">
        <v>463</v>
      </c>
      <c r="C255" s="87" t="s">
        <v>780</v>
      </c>
      <c r="D255" s="42">
        <v>6457400</v>
      </c>
      <c r="E255" s="68">
        <v>2039059.94</v>
      </c>
      <c r="F255" s="45">
        <f t="shared" si="3"/>
        <v>4418340.0600000005</v>
      </c>
    </row>
    <row r="256" spans="1:6">
      <c r="A256" s="44" t="s">
        <v>535</v>
      </c>
      <c r="B256" s="76" t="s">
        <v>463</v>
      </c>
      <c r="C256" s="87" t="s">
        <v>781</v>
      </c>
      <c r="D256" s="42">
        <v>4959600</v>
      </c>
      <c r="E256" s="68">
        <v>1566621.21</v>
      </c>
      <c r="F256" s="45">
        <f t="shared" si="3"/>
        <v>3392978.79</v>
      </c>
    </row>
    <row r="257" spans="1:6" ht="33.75">
      <c r="A257" s="44" t="s">
        <v>539</v>
      </c>
      <c r="B257" s="76" t="s">
        <v>463</v>
      </c>
      <c r="C257" s="87" t="s">
        <v>782</v>
      </c>
      <c r="D257" s="42">
        <v>1497800</v>
      </c>
      <c r="E257" s="68">
        <v>472438.73</v>
      </c>
      <c r="F257" s="45">
        <f t="shared" si="3"/>
        <v>1025361.27</v>
      </c>
    </row>
    <row r="258" spans="1:6" ht="22.5">
      <c r="A258" s="44" t="s">
        <v>483</v>
      </c>
      <c r="B258" s="76" t="s">
        <v>463</v>
      </c>
      <c r="C258" s="87" t="s">
        <v>783</v>
      </c>
      <c r="D258" s="42">
        <v>4151915.95</v>
      </c>
      <c r="E258" s="68">
        <v>363739.37</v>
      </c>
      <c r="F258" s="45">
        <f t="shared" si="3"/>
        <v>3788176.58</v>
      </c>
    </row>
    <row r="259" spans="1:6" ht="22.5">
      <c r="A259" s="44" t="s">
        <v>485</v>
      </c>
      <c r="B259" s="76" t="s">
        <v>463</v>
      </c>
      <c r="C259" s="87" t="s">
        <v>784</v>
      </c>
      <c r="D259" s="42">
        <v>4151915.95</v>
      </c>
      <c r="E259" s="68">
        <v>363739.37</v>
      </c>
      <c r="F259" s="45">
        <f t="shared" si="3"/>
        <v>3788176.58</v>
      </c>
    </row>
    <row r="260" spans="1:6">
      <c r="A260" s="44" t="s">
        <v>487</v>
      </c>
      <c r="B260" s="76" t="s">
        <v>463</v>
      </c>
      <c r="C260" s="87" t="s">
        <v>785</v>
      </c>
      <c r="D260" s="42">
        <v>4151915.95</v>
      </c>
      <c r="E260" s="68">
        <v>363739.37</v>
      </c>
      <c r="F260" s="45">
        <f t="shared" si="3"/>
        <v>3788176.58</v>
      </c>
    </row>
    <row r="261" spans="1:6" ht="33.75">
      <c r="A261" s="95" t="s">
        <v>495</v>
      </c>
      <c r="B261" s="96" t="s">
        <v>463</v>
      </c>
      <c r="C261" s="97" t="s">
        <v>786</v>
      </c>
      <c r="D261" s="98">
        <v>330000</v>
      </c>
      <c r="E261" s="99" t="s">
        <v>55</v>
      </c>
      <c r="F261" s="100">
        <f t="shared" si="3"/>
        <v>330000</v>
      </c>
    </row>
    <row r="262" spans="1:6" ht="22.5">
      <c r="A262" s="44" t="s">
        <v>483</v>
      </c>
      <c r="B262" s="76" t="s">
        <v>463</v>
      </c>
      <c r="C262" s="87" t="s">
        <v>787</v>
      </c>
      <c r="D262" s="42">
        <v>330000</v>
      </c>
      <c r="E262" s="68" t="s">
        <v>55</v>
      </c>
      <c r="F262" s="45">
        <f t="shared" si="3"/>
        <v>330000</v>
      </c>
    </row>
    <row r="263" spans="1:6" ht="22.5">
      <c r="A263" s="44" t="s">
        <v>485</v>
      </c>
      <c r="B263" s="76" t="s">
        <v>463</v>
      </c>
      <c r="C263" s="87" t="s">
        <v>788</v>
      </c>
      <c r="D263" s="42">
        <v>330000</v>
      </c>
      <c r="E263" s="68" t="s">
        <v>55</v>
      </c>
      <c r="F263" s="45">
        <f t="shared" si="3"/>
        <v>330000</v>
      </c>
    </row>
    <row r="264" spans="1:6">
      <c r="A264" s="44" t="s">
        <v>487</v>
      </c>
      <c r="B264" s="76" t="s">
        <v>463</v>
      </c>
      <c r="C264" s="87" t="s">
        <v>789</v>
      </c>
      <c r="D264" s="42">
        <v>330000</v>
      </c>
      <c r="E264" s="68" t="s">
        <v>55</v>
      </c>
      <c r="F264" s="45">
        <f t="shared" si="3"/>
        <v>330000</v>
      </c>
    </row>
    <row r="265" spans="1:6" ht="33.75">
      <c r="A265" s="95" t="s">
        <v>790</v>
      </c>
      <c r="B265" s="96" t="s">
        <v>463</v>
      </c>
      <c r="C265" s="97" t="s">
        <v>791</v>
      </c>
      <c r="D265" s="98">
        <v>5767400</v>
      </c>
      <c r="E265" s="99" t="s">
        <v>55</v>
      </c>
      <c r="F265" s="100">
        <f t="shared" si="3"/>
        <v>5767400</v>
      </c>
    </row>
    <row r="266" spans="1:6" ht="22.5">
      <c r="A266" s="44" t="s">
        <v>483</v>
      </c>
      <c r="B266" s="76" t="s">
        <v>463</v>
      </c>
      <c r="C266" s="87" t="s">
        <v>792</v>
      </c>
      <c r="D266" s="42">
        <v>5767400</v>
      </c>
      <c r="E266" s="68" t="s">
        <v>55</v>
      </c>
      <c r="F266" s="45">
        <f t="shared" si="3"/>
        <v>5767400</v>
      </c>
    </row>
    <row r="267" spans="1:6" ht="22.5">
      <c r="A267" s="44" t="s">
        <v>485</v>
      </c>
      <c r="B267" s="76" t="s">
        <v>463</v>
      </c>
      <c r="C267" s="87" t="s">
        <v>793</v>
      </c>
      <c r="D267" s="42">
        <v>5767400</v>
      </c>
      <c r="E267" s="68" t="s">
        <v>55</v>
      </c>
      <c r="F267" s="45">
        <f t="shared" si="3"/>
        <v>5767400</v>
      </c>
    </row>
    <row r="268" spans="1:6">
      <c r="A268" s="44" t="s">
        <v>487</v>
      </c>
      <c r="B268" s="76" t="s">
        <v>463</v>
      </c>
      <c r="C268" s="87" t="s">
        <v>794</v>
      </c>
      <c r="D268" s="42">
        <v>5767400</v>
      </c>
      <c r="E268" s="68" t="s">
        <v>55</v>
      </c>
      <c r="F268" s="45">
        <f t="shared" si="3"/>
        <v>5767400</v>
      </c>
    </row>
    <row r="269" spans="1:6" ht="22.5">
      <c r="A269" s="95" t="s">
        <v>795</v>
      </c>
      <c r="B269" s="96" t="s">
        <v>463</v>
      </c>
      <c r="C269" s="97" t="s">
        <v>796</v>
      </c>
      <c r="D269" s="98">
        <v>160200</v>
      </c>
      <c r="E269" s="99" t="s">
        <v>55</v>
      </c>
      <c r="F269" s="100">
        <f t="shared" si="3"/>
        <v>160200</v>
      </c>
    </row>
    <row r="270" spans="1:6" ht="22.5">
      <c r="A270" s="44" t="s">
        <v>483</v>
      </c>
      <c r="B270" s="76" t="s">
        <v>463</v>
      </c>
      <c r="C270" s="87" t="s">
        <v>797</v>
      </c>
      <c r="D270" s="42">
        <v>160200</v>
      </c>
      <c r="E270" s="68" t="s">
        <v>55</v>
      </c>
      <c r="F270" s="45">
        <f t="shared" si="3"/>
        <v>160200</v>
      </c>
    </row>
    <row r="271" spans="1:6" ht="22.5">
      <c r="A271" s="44" t="s">
        <v>485</v>
      </c>
      <c r="B271" s="76" t="s">
        <v>463</v>
      </c>
      <c r="C271" s="87" t="s">
        <v>798</v>
      </c>
      <c r="D271" s="42">
        <v>160200</v>
      </c>
      <c r="E271" s="68" t="s">
        <v>55</v>
      </c>
      <c r="F271" s="45">
        <f t="shared" ref="F271:F334" si="4">IF(OR(D271="-",IF(E271="-",0,E271)&gt;=IF(D271="-",0,D271)),"-",IF(D271="-",0,D271)-IF(E271="-",0,E271))</f>
        <v>160200</v>
      </c>
    </row>
    <row r="272" spans="1:6">
      <c r="A272" s="44" t="s">
        <v>487</v>
      </c>
      <c r="B272" s="76" t="s">
        <v>463</v>
      </c>
      <c r="C272" s="87" t="s">
        <v>799</v>
      </c>
      <c r="D272" s="42">
        <v>160200</v>
      </c>
      <c r="E272" s="68" t="s">
        <v>55</v>
      </c>
      <c r="F272" s="45">
        <f t="shared" si="4"/>
        <v>160200</v>
      </c>
    </row>
    <row r="273" spans="1:6">
      <c r="A273" s="95" t="s">
        <v>685</v>
      </c>
      <c r="B273" s="96" t="s">
        <v>463</v>
      </c>
      <c r="C273" s="97" t="s">
        <v>800</v>
      </c>
      <c r="D273" s="98">
        <v>352400</v>
      </c>
      <c r="E273" s="99">
        <v>57640.800000000003</v>
      </c>
      <c r="F273" s="100">
        <f t="shared" si="4"/>
        <v>294759.2</v>
      </c>
    </row>
    <row r="274" spans="1:6" ht="22.5">
      <c r="A274" s="44" t="s">
        <v>483</v>
      </c>
      <c r="B274" s="76" t="s">
        <v>463</v>
      </c>
      <c r="C274" s="87" t="s">
        <v>801</v>
      </c>
      <c r="D274" s="42">
        <v>352400</v>
      </c>
      <c r="E274" s="68">
        <v>57640.800000000003</v>
      </c>
      <c r="F274" s="45">
        <f t="shared" si="4"/>
        <v>294759.2</v>
      </c>
    </row>
    <row r="275" spans="1:6" ht="22.5">
      <c r="A275" s="44" t="s">
        <v>485</v>
      </c>
      <c r="B275" s="76" t="s">
        <v>463</v>
      </c>
      <c r="C275" s="87" t="s">
        <v>802</v>
      </c>
      <c r="D275" s="42">
        <v>352400</v>
      </c>
      <c r="E275" s="68">
        <v>57640.800000000003</v>
      </c>
      <c r="F275" s="45">
        <f t="shared" si="4"/>
        <v>294759.2</v>
      </c>
    </row>
    <row r="276" spans="1:6">
      <c r="A276" s="44" t="s">
        <v>487</v>
      </c>
      <c r="B276" s="76" t="s">
        <v>463</v>
      </c>
      <c r="C276" s="87" t="s">
        <v>803</v>
      </c>
      <c r="D276" s="42">
        <v>352400</v>
      </c>
      <c r="E276" s="68">
        <v>57640.800000000003</v>
      </c>
      <c r="F276" s="45">
        <f t="shared" si="4"/>
        <v>294759.2</v>
      </c>
    </row>
    <row r="277" spans="1:6">
      <c r="A277" s="95" t="s">
        <v>509</v>
      </c>
      <c r="B277" s="96" t="s">
        <v>463</v>
      </c>
      <c r="C277" s="97" t="s">
        <v>804</v>
      </c>
      <c r="D277" s="98">
        <v>103408485.87</v>
      </c>
      <c r="E277" s="99">
        <v>18556393.199999999</v>
      </c>
      <c r="F277" s="100">
        <f t="shared" si="4"/>
        <v>84852092.670000002</v>
      </c>
    </row>
    <row r="278" spans="1:6">
      <c r="A278" s="95" t="s">
        <v>805</v>
      </c>
      <c r="B278" s="96" t="s">
        <v>463</v>
      </c>
      <c r="C278" s="97" t="s">
        <v>806</v>
      </c>
      <c r="D278" s="98">
        <v>26502000</v>
      </c>
      <c r="E278" s="99">
        <v>7539284.2000000002</v>
      </c>
      <c r="F278" s="100">
        <f t="shared" si="4"/>
        <v>18962715.800000001</v>
      </c>
    </row>
    <row r="279" spans="1:6">
      <c r="A279" s="95" t="s">
        <v>807</v>
      </c>
      <c r="B279" s="96" t="s">
        <v>463</v>
      </c>
      <c r="C279" s="97" t="s">
        <v>808</v>
      </c>
      <c r="D279" s="98">
        <v>10759600</v>
      </c>
      <c r="E279" s="99">
        <v>4959925</v>
      </c>
      <c r="F279" s="100">
        <f t="shared" si="4"/>
        <v>5799675</v>
      </c>
    </row>
    <row r="280" spans="1:6">
      <c r="A280" s="44" t="s">
        <v>489</v>
      </c>
      <c r="B280" s="76" t="s">
        <v>463</v>
      </c>
      <c r="C280" s="87" t="s">
        <v>809</v>
      </c>
      <c r="D280" s="42">
        <v>10759600</v>
      </c>
      <c r="E280" s="68">
        <v>4959925</v>
      </c>
      <c r="F280" s="45">
        <f t="shared" si="4"/>
        <v>5799675</v>
      </c>
    </row>
    <row r="281" spans="1:6" ht="45">
      <c r="A281" s="44" t="s">
        <v>810</v>
      </c>
      <c r="B281" s="76" t="s">
        <v>463</v>
      </c>
      <c r="C281" s="87" t="s">
        <v>811</v>
      </c>
      <c r="D281" s="42">
        <v>10759600</v>
      </c>
      <c r="E281" s="68">
        <v>4959925</v>
      </c>
      <c r="F281" s="45">
        <f t="shared" si="4"/>
        <v>5799675</v>
      </c>
    </row>
    <row r="282" spans="1:6" ht="45">
      <c r="A282" s="44" t="s">
        <v>812</v>
      </c>
      <c r="B282" s="76" t="s">
        <v>463</v>
      </c>
      <c r="C282" s="87" t="s">
        <v>813</v>
      </c>
      <c r="D282" s="42">
        <v>10759600</v>
      </c>
      <c r="E282" s="68">
        <v>4959925</v>
      </c>
      <c r="F282" s="45">
        <f t="shared" si="4"/>
        <v>5799675</v>
      </c>
    </row>
    <row r="283" spans="1:6">
      <c r="A283" s="95" t="s">
        <v>814</v>
      </c>
      <c r="B283" s="96" t="s">
        <v>463</v>
      </c>
      <c r="C283" s="97" t="s">
        <v>815</v>
      </c>
      <c r="D283" s="98">
        <v>1280000</v>
      </c>
      <c r="E283" s="99" t="s">
        <v>55</v>
      </c>
      <c r="F283" s="100">
        <f t="shared" si="4"/>
        <v>1280000</v>
      </c>
    </row>
    <row r="284" spans="1:6">
      <c r="A284" s="44" t="s">
        <v>489</v>
      </c>
      <c r="B284" s="76" t="s">
        <v>463</v>
      </c>
      <c r="C284" s="87" t="s">
        <v>816</v>
      </c>
      <c r="D284" s="42">
        <v>1280000</v>
      </c>
      <c r="E284" s="68" t="s">
        <v>55</v>
      </c>
      <c r="F284" s="45">
        <f t="shared" si="4"/>
        <v>1280000</v>
      </c>
    </row>
    <row r="285" spans="1:6" ht="45">
      <c r="A285" s="44" t="s">
        <v>810</v>
      </c>
      <c r="B285" s="76" t="s">
        <v>463</v>
      </c>
      <c r="C285" s="87" t="s">
        <v>817</v>
      </c>
      <c r="D285" s="42">
        <v>1280000</v>
      </c>
      <c r="E285" s="68" t="s">
        <v>55</v>
      </c>
      <c r="F285" s="45">
        <f t="shared" si="4"/>
        <v>1280000</v>
      </c>
    </row>
    <row r="286" spans="1:6" ht="45">
      <c r="A286" s="44" t="s">
        <v>812</v>
      </c>
      <c r="B286" s="76" t="s">
        <v>463</v>
      </c>
      <c r="C286" s="87" t="s">
        <v>818</v>
      </c>
      <c r="D286" s="42">
        <v>1280000</v>
      </c>
      <c r="E286" s="68" t="s">
        <v>55</v>
      </c>
      <c r="F286" s="45">
        <f t="shared" si="4"/>
        <v>1280000</v>
      </c>
    </row>
    <row r="287" spans="1:6" ht="22.5">
      <c r="A287" s="95" t="s">
        <v>819</v>
      </c>
      <c r="B287" s="96" t="s">
        <v>463</v>
      </c>
      <c r="C287" s="97" t="s">
        <v>820</v>
      </c>
      <c r="D287" s="98">
        <v>2030000</v>
      </c>
      <c r="E287" s="99" t="s">
        <v>55</v>
      </c>
      <c r="F287" s="100">
        <f t="shared" si="4"/>
        <v>2030000</v>
      </c>
    </row>
    <row r="288" spans="1:6">
      <c r="A288" s="44" t="s">
        <v>489</v>
      </c>
      <c r="B288" s="76" t="s">
        <v>463</v>
      </c>
      <c r="C288" s="87" t="s">
        <v>821</v>
      </c>
      <c r="D288" s="42">
        <v>2030000</v>
      </c>
      <c r="E288" s="68" t="s">
        <v>55</v>
      </c>
      <c r="F288" s="45">
        <f t="shared" si="4"/>
        <v>2030000</v>
      </c>
    </row>
    <row r="289" spans="1:6" ht="45">
      <c r="A289" s="44" t="s">
        <v>810</v>
      </c>
      <c r="B289" s="76" t="s">
        <v>463</v>
      </c>
      <c r="C289" s="87" t="s">
        <v>822</v>
      </c>
      <c r="D289" s="42">
        <v>2030000</v>
      </c>
      <c r="E289" s="68" t="s">
        <v>55</v>
      </c>
      <c r="F289" s="45">
        <f t="shared" si="4"/>
        <v>2030000</v>
      </c>
    </row>
    <row r="290" spans="1:6" ht="45">
      <c r="A290" s="44" t="s">
        <v>812</v>
      </c>
      <c r="B290" s="76" t="s">
        <v>463</v>
      </c>
      <c r="C290" s="87" t="s">
        <v>823</v>
      </c>
      <c r="D290" s="42">
        <v>2030000</v>
      </c>
      <c r="E290" s="68" t="s">
        <v>55</v>
      </c>
      <c r="F290" s="45">
        <f t="shared" si="4"/>
        <v>2030000</v>
      </c>
    </row>
    <row r="291" spans="1:6" ht="22.5">
      <c r="A291" s="95" t="s">
        <v>655</v>
      </c>
      <c r="B291" s="96" t="s">
        <v>463</v>
      </c>
      <c r="C291" s="97" t="s">
        <v>824</v>
      </c>
      <c r="D291" s="98">
        <v>5502000</v>
      </c>
      <c r="E291" s="99">
        <v>1067030</v>
      </c>
      <c r="F291" s="100">
        <f t="shared" si="4"/>
        <v>4434970</v>
      </c>
    </row>
    <row r="292" spans="1:6">
      <c r="A292" s="44" t="s">
        <v>489</v>
      </c>
      <c r="B292" s="76" t="s">
        <v>463</v>
      </c>
      <c r="C292" s="87" t="s">
        <v>825</v>
      </c>
      <c r="D292" s="42">
        <v>5502000</v>
      </c>
      <c r="E292" s="68">
        <v>1067030</v>
      </c>
      <c r="F292" s="45">
        <f t="shared" si="4"/>
        <v>4434970</v>
      </c>
    </row>
    <row r="293" spans="1:6" ht="45">
      <c r="A293" s="44" t="s">
        <v>810</v>
      </c>
      <c r="B293" s="76" t="s">
        <v>463</v>
      </c>
      <c r="C293" s="87" t="s">
        <v>826</v>
      </c>
      <c r="D293" s="42">
        <v>5502000</v>
      </c>
      <c r="E293" s="68">
        <v>1067030</v>
      </c>
      <c r="F293" s="45">
        <f t="shared" si="4"/>
        <v>4434970</v>
      </c>
    </row>
    <row r="294" spans="1:6" ht="45">
      <c r="A294" s="44" t="s">
        <v>812</v>
      </c>
      <c r="B294" s="76" t="s">
        <v>463</v>
      </c>
      <c r="C294" s="87" t="s">
        <v>827</v>
      </c>
      <c r="D294" s="42">
        <v>5502000</v>
      </c>
      <c r="E294" s="68">
        <v>1067030</v>
      </c>
      <c r="F294" s="45">
        <f t="shared" si="4"/>
        <v>4434970</v>
      </c>
    </row>
    <row r="295" spans="1:6" ht="22.5">
      <c r="A295" s="95" t="s">
        <v>754</v>
      </c>
      <c r="B295" s="96" t="s">
        <v>463</v>
      </c>
      <c r="C295" s="97" t="s">
        <v>828</v>
      </c>
      <c r="D295" s="98">
        <v>70000</v>
      </c>
      <c r="E295" s="99" t="s">
        <v>55</v>
      </c>
      <c r="F295" s="100">
        <f t="shared" si="4"/>
        <v>70000</v>
      </c>
    </row>
    <row r="296" spans="1:6" ht="22.5">
      <c r="A296" s="44" t="s">
        <v>756</v>
      </c>
      <c r="B296" s="76" t="s">
        <v>463</v>
      </c>
      <c r="C296" s="87" t="s">
        <v>829</v>
      </c>
      <c r="D296" s="42">
        <v>70000</v>
      </c>
      <c r="E296" s="68" t="s">
        <v>55</v>
      </c>
      <c r="F296" s="45">
        <f t="shared" si="4"/>
        <v>70000</v>
      </c>
    </row>
    <row r="297" spans="1:6" ht="22.5">
      <c r="A297" s="44" t="s">
        <v>758</v>
      </c>
      <c r="B297" s="76" t="s">
        <v>463</v>
      </c>
      <c r="C297" s="87" t="s">
        <v>830</v>
      </c>
      <c r="D297" s="42">
        <v>70000</v>
      </c>
      <c r="E297" s="68" t="s">
        <v>55</v>
      </c>
      <c r="F297" s="45">
        <f t="shared" si="4"/>
        <v>70000</v>
      </c>
    </row>
    <row r="298" spans="1:6" ht="22.5">
      <c r="A298" s="44" t="s">
        <v>831</v>
      </c>
      <c r="B298" s="76" t="s">
        <v>463</v>
      </c>
      <c r="C298" s="87" t="s">
        <v>832</v>
      </c>
      <c r="D298" s="42">
        <v>70000</v>
      </c>
      <c r="E298" s="68" t="s">
        <v>55</v>
      </c>
      <c r="F298" s="45">
        <f t="shared" si="4"/>
        <v>70000</v>
      </c>
    </row>
    <row r="299" spans="1:6" ht="22.5">
      <c r="A299" s="95" t="s">
        <v>530</v>
      </c>
      <c r="B299" s="96" t="s">
        <v>463</v>
      </c>
      <c r="C299" s="97" t="s">
        <v>833</v>
      </c>
      <c r="D299" s="98">
        <v>5800400</v>
      </c>
      <c r="E299" s="99">
        <v>1512329.2</v>
      </c>
      <c r="F299" s="100">
        <f t="shared" si="4"/>
        <v>4288070.8</v>
      </c>
    </row>
    <row r="300" spans="1:6" ht="56.25">
      <c r="A300" s="44" t="s">
        <v>473</v>
      </c>
      <c r="B300" s="76" t="s">
        <v>463</v>
      </c>
      <c r="C300" s="87" t="s">
        <v>834</v>
      </c>
      <c r="D300" s="42">
        <v>5252200</v>
      </c>
      <c r="E300" s="68">
        <v>1428488.23</v>
      </c>
      <c r="F300" s="45">
        <f t="shared" si="4"/>
        <v>3823711.77</v>
      </c>
    </row>
    <row r="301" spans="1:6">
      <c r="A301" s="44" t="s">
        <v>533</v>
      </c>
      <c r="B301" s="76" t="s">
        <v>463</v>
      </c>
      <c r="C301" s="87" t="s">
        <v>835</v>
      </c>
      <c r="D301" s="42">
        <v>5252200</v>
      </c>
      <c r="E301" s="68">
        <v>1428488.23</v>
      </c>
      <c r="F301" s="45">
        <f t="shared" si="4"/>
        <v>3823711.77</v>
      </c>
    </row>
    <row r="302" spans="1:6">
      <c r="A302" s="44" t="s">
        <v>535</v>
      </c>
      <c r="B302" s="76" t="s">
        <v>463</v>
      </c>
      <c r="C302" s="87" t="s">
        <v>836</v>
      </c>
      <c r="D302" s="42">
        <v>4003200</v>
      </c>
      <c r="E302" s="68">
        <v>1025060.12</v>
      </c>
      <c r="F302" s="45">
        <f t="shared" si="4"/>
        <v>2978139.88</v>
      </c>
    </row>
    <row r="303" spans="1:6" ht="22.5">
      <c r="A303" s="44" t="s">
        <v>537</v>
      </c>
      <c r="B303" s="76" t="s">
        <v>463</v>
      </c>
      <c r="C303" s="87" t="s">
        <v>837</v>
      </c>
      <c r="D303" s="42">
        <v>40000</v>
      </c>
      <c r="E303" s="68" t="s">
        <v>55</v>
      </c>
      <c r="F303" s="45">
        <f t="shared" si="4"/>
        <v>40000</v>
      </c>
    </row>
    <row r="304" spans="1:6" ht="33.75">
      <c r="A304" s="44" t="s">
        <v>539</v>
      </c>
      <c r="B304" s="76" t="s">
        <v>463</v>
      </c>
      <c r="C304" s="87" t="s">
        <v>838</v>
      </c>
      <c r="D304" s="42">
        <v>1209000</v>
      </c>
      <c r="E304" s="68">
        <v>403428.11</v>
      </c>
      <c r="F304" s="45">
        <f t="shared" si="4"/>
        <v>805571.89</v>
      </c>
    </row>
    <row r="305" spans="1:6" ht="22.5">
      <c r="A305" s="44" t="s">
        <v>483</v>
      </c>
      <c r="B305" s="76" t="s">
        <v>463</v>
      </c>
      <c r="C305" s="87" t="s">
        <v>839</v>
      </c>
      <c r="D305" s="42">
        <v>537600</v>
      </c>
      <c r="E305" s="68">
        <v>81213.539999999994</v>
      </c>
      <c r="F305" s="45">
        <f t="shared" si="4"/>
        <v>456386.46</v>
      </c>
    </row>
    <row r="306" spans="1:6" ht="22.5">
      <c r="A306" s="44" t="s">
        <v>485</v>
      </c>
      <c r="B306" s="76" t="s">
        <v>463</v>
      </c>
      <c r="C306" s="87" t="s">
        <v>840</v>
      </c>
      <c r="D306" s="42">
        <v>537600</v>
      </c>
      <c r="E306" s="68">
        <v>81213.539999999994</v>
      </c>
      <c r="F306" s="45">
        <f t="shared" si="4"/>
        <v>456386.46</v>
      </c>
    </row>
    <row r="307" spans="1:6">
      <c r="A307" s="44" t="s">
        <v>487</v>
      </c>
      <c r="B307" s="76" t="s">
        <v>463</v>
      </c>
      <c r="C307" s="87" t="s">
        <v>841</v>
      </c>
      <c r="D307" s="42">
        <v>537600</v>
      </c>
      <c r="E307" s="68">
        <v>81213.539999999994</v>
      </c>
      <c r="F307" s="45">
        <f t="shared" si="4"/>
        <v>456386.46</v>
      </c>
    </row>
    <row r="308" spans="1:6">
      <c r="A308" s="44" t="s">
        <v>489</v>
      </c>
      <c r="B308" s="76" t="s">
        <v>463</v>
      </c>
      <c r="C308" s="87" t="s">
        <v>842</v>
      </c>
      <c r="D308" s="42">
        <v>10600</v>
      </c>
      <c r="E308" s="68">
        <v>2627.43</v>
      </c>
      <c r="F308" s="45">
        <f t="shared" si="4"/>
        <v>7972.57</v>
      </c>
    </row>
    <row r="309" spans="1:6">
      <c r="A309" s="44" t="s">
        <v>491</v>
      </c>
      <c r="B309" s="76" t="s">
        <v>463</v>
      </c>
      <c r="C309" s="87" t="s">
        <v>843</v>
      </c>
      <c r="D309" s="42">
        <v>10600</v>
      </c>
      <c r="E309" s="68">
        <v>2627.43</v>
      </c>
      <c r="F309" s="45">
        <f t="shared" si="4"/>
        <v>7972.57</v>
      </c>
    </row>
    <row r="310" spans="1:6">
      <c r="A310" s="44" t="s">
        <v>493</v>
      </c>
      <c r="B310" s="76" t="s">
        <v>463</v>
      </c>
      <c r="C310" s="87" t="s">
        <v>844</v>
      </c>
      <c r="D310" s="42">
        <v>10600</v>
      </c>
      <c r="E310" s="68">
        <v>2627.43</v>
      </c>
      <c r="F310" s="45">
        <f t="shared" si="4"/>
        <v>7972.57</v>
      </c>
    </row>
    <row r="311" spans="1:6">
      <c r="A311" s="95" t="s">
        <v>845</v>
      </c>
      <c r="B311" s="96" t="s">
        <v>463</v>
      </c>
      <c r="C311" s="97" t="s">
        <v>846</v>
      </c>
      <c r="D311" s="98">
        <v>1060000</v>
      </c>
      <c r="E311" s="99" t="s">
        <v>55</v>
      </c>
      <c r="F311" s="100">
        <f t="shared" si="4"/>
        <v>1060000</v>
      </c>
    </row>
    <row r="312" spans="1:6" ht="22.5">
      <c r="A312" s="44" t="s">
        <v>483</v>
      </c>
      <c r="B312" s="76" t="s">
        <v>463</v>
      </c>
      <c r="C312" s="87" t="s">
        <v>847</v>
      </c>
      <c r="D312" s="42">
        <v>1060000</v>
      </c>
      <c r="E312" s="68" t="s">
        <v>55</v>
      </c>
      <c r="F312" s="45">
        <f t="shared" si="4"/>
        <v>1060000</v>
      </c>
    </row>
    <row r="313" spans="1:6" ht="22.5">
      <c r="A313" s="44" t="s">
        <v>485</v>
      </c>
      <c r="B313" s="76" t="s">
        <v>463</v>
      </c>
      <c r="C313" s="87" t="s">
        <v>848</v>
      </c>
      <c r="D313" s="42">
        <v>1060000</v>
      </c>
      <c r="E313" s="68" t="s">
        <v>55</v>
      </c>
      <c r="F313" s="45">
        <f t="shared" si="4"/>
        <v>1060000</v>
      </c>
    </row>
    <row r="314" spans="1:6">
      <c r="A314" s="44" t="s">
        <v>487</v>
      </c>
      <c r="B314" s="76" t="s">
        <v>463</v>
      </c>
      <c r="C314" s="87" t="s">
        <v>849</v>
      </c>
      <c r="D314" s="42">
        <v>1060000</v>
      </c>
      <c r="E314" s="68" t="s">
        <v>55</v>
      </c>
      <c r="F314" s="45">
        <f t="shared" si="4"/>
        <v>1060000</v>
      </c>
    </row>
    <row r="315" spans="1:6">
      <c r="A315" s="95" t="s">
        <v>850</v>
      </c>
      <c r="B315" s="96" t="s">
        <v>463</v>
      </c>
      <c r="C315" s="97" t="s">
        <v>851</v>
      </c>
      <c r="D315" s="98">
        <v>41100000</v>
      </c>
      <c r="E315" s="99">
        <v>10089630.369999999</v>
      </c>
      <c r="F315" s="100">
        <f t="shared" si="4"/>
        <v>31010369.630000003</v>
      </c>
    </row>
    <row r="316" spans="1:6">
      <c r="A316" s="95" t="s">
        <v>852</v>
      </c>
      <c r="B316" s="96" t="s">
        <v>463</v>
      </c>
      <c r="C316" s="97" t="s">
        <v>853</v>
      </c>
      <c r="D316" s="98">
        <v>38000000</v>
      </c>
      <c r="E316" s="99">
        <v>9099159.3699999992</v>
      </c>
      <c r="F316" s="100">
        <f t="shared" si="4"/>
        <v>28900840.630000003</v>
      </c>
    </row>
    <row r="317" spans="1:6" ht="22.5">
      <c r="A317" s="44" t="s">
        <v>483</v>
      </c>
      <c r="B317" s="76" t="s">
        <v>463</v>
      </c>
      <c r="C317" s="87" t="s">
        <v>854</v>
      </c>
      <c r="D317" s="42">
        <v>38000000</v>
      </c>
      <c r="E317" s="68">
        <v>9099159.3699999992</v>
      </c>
      <c r="F317" s="45">
        <f t="shared" si="4"/>
        <v>28900840.630000003</v>
      </c>
    </row>
    <row r="318" spans="1:6" ht="22.5">
      <c r="A318" s="44" t="s">
        <v>485</v>
      </c>
      <c r="B318" s="76" t="s">
        <v>463</v>
      </c>
      <c r="C318" s="87" t="s">
        <v>855</v>
      </c>
      <c r="D318" s="42">
        <v>38000000</v>
      </c>
      <c r="E318" s="68">
        <v>9099159.3699999992</v>
      </c>
      <c r="F318" s="45">
        <f t="shared" si="4"/>
        <v>28900840.630000003</v>
      </c>
    </row>
    <row r="319" spans="1:6">
      <c r="A319" s="44" t="s">
        <v>487</v>
      </c>
      <c r="B319" s="76" t="s">
        <v>463</v>
      </c>
      <c r="C319" s="87" t="s">
        <v>856</v>
      </c>
      <c r="D319" s="42">
        <v>38000000</v>
      </c>
      <c r="E319" s="68">
        <v>9099159.3699999992</v>
      </c>
      <c r="F319" s="45">
        <f t="shared" si="4"/>
        <v>28900840.630000003</v>
      </c>
    </row>
    <row r="320" spans="1:6" ht="67.5">
      <c r="A320" s="95" t="s">
        <v>857</v>
      </c>
      <c r="B320" s="96" t="s">
        <v>463</v>
      </c>
      <c r="C320" s="97" t="s">
        <v>858</v>
      </c>
      <c r="D320" s="98">
        <v>3100000</v>
      </c>
      <c r="E320" s="99">
        <v>990471</v>
      </c>
      <c r="F320" s="100">
        <f t="shared" si="4"/>
        <v>2109529</v>
      </c>
    </row>
    <row r="321" spans="1:6">
      <c r="A321" s="44" t="s">
        <v>489</v>
      </c>
      <c r="B321" s="76" t="s">
        <v>463</v>
      </c>
      <c r="C321" s="87" t="s">
        <v>859</v>
      </c>
      <c r="D321" s="42">
        <v>3100000</v>
      </c>
      <c r="E321" s="68">
        <v>990471</v>
      </c>
      <c r="F321" s="45">
        <f t="shared" si="4"/>
        <v>2109529</v>
      </c>
    </row>
    <row r="322" spans="1:6" ht="45">
      <c r="A322" s="44" t="s">
        <v>810</v>
      </c>
      <c r="B322" s="76" t="s">
        <v>463</v>
      </c>
      <c r="C322" s="87" t="s">
        <v>860</v>
      </c>
      <c r="D322" s="42">
        <v>3100000</v>
      </c>
      <c r="E322" s="68">
        <v>990471</v>
      </c>
      <c r="F322" s="45">
        <f t="shared" si="4"/>
        <v>2109529</v>
      </c>
    </row>
    <row r="323" spans="1:6" ht="45">
      <c r="A323" s="44" t="s">
        <v>812</v>
      </c>
      <c r="B323" s="76" t="s">
        <v>463</v>
      </c>
      <c r="C323" s="87" t="s">
        <v>861</v>
      </c>
      <c r="D323" s="42">
        <v>3100000</v>
      </c>
      <c r="E323" s="68">
        <v>990471</v>
      </c>
      <c r="F323" s="45">
        <f t="shared" si="4"/>
        <v>2109529</v>
      </c>
    </row>
    <row r="324" spans="1:6">
      <c r="A324" s="95" t="s">
        <v>862</v>
      </c>
      <c r="B324" s="96" t="s">
        <v>463</v>
      </c>
      <c r="C324" s="97" t="s">
        <v>863</v>
      </c>
      <c r="D324" s="98">
        <v>24335427.510000002</v>
      </c>
      <c r="E324" s="99">
        <v>638978.63</v>
      </c>
      <c r="F324" s="100">
        <f t="shared" si="4"/>
        <v>23696448.880000003</v>
      </c>
    </row>
    <row r="325" spans="1:6" ht="22.5">
      <c r="A325" s="95" t="s">
        <v>864</v>
      </c>
      <c r="B325" s="96" t="s">
        <v>463</v>
      </c>
      <c r="C325" s="97" t="s">
        <v>865</v>
      </c>
      <c r="D325" s="98">
        <v>6400000</v>
      </c>
      <c r="E325" s="99" t="s">
        <v>55</v>
      </c>
      <c r="F325" s="100">
        <f t="shared" si="4"/>
        <v>6400000</v>
      </c>
    </row>
    <row r="326" spans="1:6" ht="22.5">
      <c r="A326" s="44" t="s">
        <v>866</v>
      </c>
      <c r="B326" s="76" t="s">
        <v>463</v>
      </c>
      <c r="C326" s="87" t="s">
        <v>867</v>
      </c>
      <c r="D326" s="42">
        <v>6400000</v>
      </c>
      <c r="E326" s="68" t="s">
        <v>55</v>
      </c>
      <c r="F326" s="45">
        <f t="shared" si="4"/>
        <v>6400000</v>
      </c>
    </row>
    <row r="327" spans="1:6">
      <c r="A327" s="44" t="s">
        <v>868</v>
      </c>
      <c r="B327" s="76" t="s">
        <v>463</v>
      </c>
      <c r="C327" s="87" t="s">
        <v>869</v>
      </c>
      <c r="D327" s="42">
        <v>6400000</v>
      </c>
      <c r="E327" s="68" t="s">
        <v>55</v>
      </c>
      <c r="F327" s="45">
        <f t="shared" si="4"/>
        <v>6400000</v>
      </c>
    </row>
    <row r="328" spans="1:6" ht="33.75">
      <c r="A328" s="44" t="s">
        <v>870</v>
      </c>
      <c r="B328" s="76" t="s">
        <v>463</v>
      </c>
      <c r="C328" s="87" t="s">
        <v>871</v>
      </c>
      <c r="D328" s="42">
        <v>6400000</v>
      </c>
      <c r="E328" s="68" t="s">
        <v>55</v>
      </c>
      <c r="F328" s="45">
        <f t="shared" si="4"/>
        <v>6400000</v>
      </c>
    </row>
    <row r="329" spans="1:6" ht="22.5">
      <c r="A329" s="95" t="s">
        <v>872</v>
      </c>
      <c r="B329" s="96" t="s">
        <v>463</v>
      </c>
      <c r="C329" s="97" t="s">
        <v>873</v>
      </c>
      <c r="D329" s="98">
        <v>15434458.470000001</v>
      </c>
      <c r="E329" s="99" t="s">
        <v>55</v>
      </c>
      <c r="F329" s="100">
        <f t="shared" si="4"/>
        <v>15434458.470000001</v>
      </c>
    </row>
    <row r="330" spans="1:6" ht="22.5">
      <c r="A330" s="44" t="s">
        <v>866</v>
      </c>
      <c r="B330" s="76" t="s">
        <v>463</v>
      </c>
      <c r="C330" s="87" t="s">
        <v>874</v>
      </c>
      <c r="D330" s="42">
        <v>15434458.470000001</v>
      </c>
      <c r="E330" s="68" t="s">
        <v>55</v>
      </c>
      <c r="F330" s="45">
        <f t="shared" si="4"/>
        <v>15434458.470000001</v>
      </c>
    </row>
    <row r="331" spans="1:6">
      <c r="A331" s="44" t="s">
        <v>868</v>
      </c>
      <c r="B331" s="76" t="s">
        <v>463</v>
      </c>
      <c r="C331" s="87" t="s">
        <v>875</v>
      </c>
      <c r="D331" s="42">
        <v>15434458.470000001</v>
      </c>
      <c r="E331" s="68" t="s">
        <v>55</v>
      </c>
      <c r="F331" s="45">
        <f t="shared" si="4"/>
        <v>15434458.470000001</v>
      </c>
    </row>
    <row r="332" spans="1:6" ht="33.75">
      <c r="A332" s="44" t="s">
        <v>870</v>
      </c>
      <c r="B332" s="76" t="s">
        <v>463</v>
      </c>
      <c r="C332" s="87" t="s">
        <v>876</v>
      </c>
      <c r="D332" s="42">
        <v>15434458.470000001</v>
      </c>
      <c r="E332" s="68" t="s">
        <v>55</v>
      </c>
      <c r="F332" s="45">
        <f t="shared" si="4"/>
        <v>15434458.470000001</v>
      </c>
    </row>
    <row r="333" spans="1:6" ht="22.5">
      <c r="A333" s="95" t="s">
        <v>877</v>
      </c>
      <c r="B333" s="96" t="s">
        <v>463</v>
      </c>
      <c r="C333" s="97" t="s">
        <v>878</v>
      </c>
      <c r="D333" s="98">
        <v>2500969.04</v>
      </c>
      <c r="E333" s="99">
        <v>638978.63</v>
      </c>
      <c r="F333" s="100">
        <f t="shared" si="4"/>
        <v>1861990.4100000001</v>
      </c>
    </row>
    <row r="334" spans="1:6" ht="22.5">
      <c r="A334" s="44" t="s">
        <v>483</v>
      </c>
      <c r="B334" s="76" t="s">
        <v>463</v>
      </c>
      <c r="C334" s="87" t="s">
        <v>879</v>
      </c>
      <c r="D334" s="42">
        <v>2500969.04</v>
      </c>
      <c r="E334" s="68">
        <v>638978.63</v>
      </c>
      <c r="F334" s="45">
        <f t="shared" si="4"/>
        <v>1861990.4100000001</v>
      </c>
    </row>
    <row r="335" spans="1:6" ht="22.5">
      <c r="A335" s="44" t="s">
        <v>485</v>
      </c>
      <c r="B335" s="76" t="s">
        <v>463</v>
      </c>
      <c r="C335" s="87" t="s">
        <v>880</v>
      </c>
      <c r="D335" s="42">
        <v>2500969.04</v>
      </c>
      <c r="E335" s="68">
        <v>638978.63</v>
      </c>
      <c r="F335" s="45">
        <f t="shared" ref="F335:F398" si="5">IF(OR(D335="-",IF(E335="-",0,E335)&gt;=IF(D335="-",0,D335)),"-",IF(D335="-",0,D335)-IF(E335="-",0,E335))</f>
        <v>1861990.4100000001</v>
      </c>
    </row>
    <row r="336" spans="1:6">
      <c r="A336" s="44" t="s">
        <v>487</v>
      </c>
      <c r="B336" s="76" t="s">
        <v>463</v>
      </c>
      <c r="C336" s="87" t="s">
        <v>881</v>
      </c>
      <c r="D336" s="42">
        <v>2500969.04</v>
      </c>
      <c r="E336" s="68">
        <v>638978.63</v>
      </c>
      <c r="F336" s="45">
        <f t="shared" si="5"/>
        <v>1861990.4100000001</v>
      </c>
    </row>
    <row r="337" spans="1:6">
      <c r="A337" s="95" t="s">
        <v>882</v>
      </c>
      <c r="B337" s="96" t="s">
        <v>463</v>
      </c>
      <c r="C337" s="97" t="s">
        <v>883</v>
      </c>
      <c r="D337" s="98">
        <v>11471058.359999999</v>
      </c>
      <c r="E337" s="99">
        <v>288500</v>
      </c>
      <c r="F337" s="100">
        <f t="shared" si="5"/>
        <v>11182558.359999999</v>
      </c>
    </row>
    <row r="338" spans="1:6" ht="33.75">
      <c r="A338" s="95" t="s">
        <v>884</v>
      </c>
      <c r="B338" s="96" t="s">
        <v>463</v>
      </c>
      <c r="C338" s="97" t="s">
        <v>885</v>
      </c>
      <c r="D338" s="98">
        <v>11000</v>
      </c>
      <c r="E338" s="99" t="s">
        <v>55</v>
      </c>
      <c r="F338" s="100">
        <f t="shared" si="5"/>
        <v>11000</v>
      </c>
    </row>
    <row r="339" spans="1:6" ht="22.5">
      <c r="A339" s="44" t="s">
        <v>483</v>
      </c>
      <c r="B339" s="76" t="s">
        <v>463</v>
      </c>
      <c r="C339" s="87" t="s">
        <v>886</v>
      </c>
      <c r="D339" s="42">
        <v>11000</v>
      </c>
      <c r="E339" s="68" t="s">
        <v>55</v>
      </c>
      <c r="F339" s="45">
        <f t="shared" si="5"/>
        <v>11000</v>
      </c>
    </row>
    <row r="340" spans="1:6" ht="22.5">
      <c r="A340" s="44" t="s">
        <v>485</v>
      </c>
      <c r="B340" s="76" t="s">
        <v>463</v>
      </c>
      <c r="C340" s="87" t="s">
        <v>887</v>
      </c>
      <c r="D340" s="42">
        <v>11000</v>
      </c>
      <c r="E340" s="68" t="s">
        <v>55</v>
      </c>
      <c r="F340" s="45">
        <f t="shared" si="5"/>
        <v>11000</v>
      </c>
    </row>
    <row r="341" spans="1:6">
      <c r="A341" s="44" t="s">
        <v>487</v>
      </c>
      <c r="B341" s="76" t="s">
        <v>463</v>
      </c>
      <c r="C341" s="87" t="s">
        <v>888</v>
      </c>
      <c r="D341" s="42">
        <v>11000</v>
      </c>
      <c r="E341" s="68" t="s">
        <v>55</v>
      </c>
      <c r="F341" s="45">
        <f t="shared" si="5"/>
        <v>11000</v>
      </c>
    </row>
    <row r="342" spans="1:6">
      <c r="A342" s="95" t="s">
        <v>889</v>
      </c>
      <c r="B342" s="96" t="s">
        <v>463</v>
      </c>
      <c r="C342" s="97" t="s">
        <v>890</v>
      </c>
      <c r="D342" s="98">
        <v>500000</v>
      </c>
      <c r="E342" s="99">
        <v>237500</v>
      </c>
      <c r="F342" s="100">
        <f t="shared" si="5"/>
        <v>262500</v>
      </c>
    </row>
    <row r="343" spans="1:6" ht="22.5">
      <c r="A343" s="44" t="s">
        <v>483</v>
      </c>
      <c r="B343" s="76" t="s">
        <v>463</v>
      </c>
      <c r="C343" s="87" t="s">
        <v>891</v>
      </c>
      <c r="D343" s="42">
        <v>500000</v>
      </c>
      <c r="E343" s="68">
        <v>237500</v>
      </c>
      <c r="F343" s="45">
        <f t="shared" si="5"/>
        <v>262500</v>
      </c>
    </row>
    <row r="344" spans="1:6" ht="22.5">
      <c r="A344" s="44" t="s">
        <v>485</v>
      </c>
      <c r="B344" s="76" t="s">
        <v>463</v>
      </c>
      <c r="C344" s="87" t="s">
        <v>892</v>
      </c>
      <c r="D344" s="42">
        <v>500000</v>
      </c>
      <c r="E344" s="68">
        <v>237500</v>
      </c>
      <c r="F344" s="45">
        <f t="shared" si="5"/>
        <v>262500</v>
      </c>
    </row>
    <row r="345" spans="1:6">
      <c r="A345" s="44" t="s">
        <v>487</v>
      </c>
      <c r="B345" s="76" t="s">
        <v>463</v>
      </c>
      <c r="C345" s="87" t="s">
        <v>893</v>
      </c>
      <c r="D345" s="42">
        <v>500000</v>
      </c>
      <c r="E345" s="68">
        <v>237500</v>
      </c>
      <c r="F345" s="45">
        <f t="shared" si="5"/>
        <v>262500</v>
      </c>
    </row>
    <row r="346" spans="1:6" ht="33.75">
      <c r="A346" s="95" t="s">
        <v>894</v>
      </c>
      <c r="B346" s="96" t="s">
        <v>463</v>
      </c>
      <c r="C346" s="97" t="s">
        <v>895</v>
      </c>
      <c r="D346" s="98">
        <v>449197.36</v>
      </c>
      <c r="E346" s="99" t="s">
        <v>55</v>
      </c>
      <c r="F346" s="100">
        <f t="shared" si="5"/>
        <v>449197.36</v>
      </c>
    </row>
    <row r="347" spans="1:6" ht="22.5">
      <c r="A347" s="44" t="s">
        <v>483</v>
      </c>
      <c r="B347" s="76" t="s">
        <v>463</v>
      </c>
      <c r="C347" s="87" t="s">
        <v>896</v>
      </c>
      <c r="D347" s="42">
        <v>449197.36</v>
      </c>
      <c r="E347" s="68" t="s">
        <v>55</v>
      </c>
      <c r="F347" s="45">
        <f t="shared" si="5"/>
        <v>449197.36</v>
      </c>
    </row>
    <row r="348" spans="1:6" ht="22.5">
      <c r="A348" s="44" t="s">
        <v>485</v>
      </c>
      <c r="B348" s="76" t="s">
        <v>463</v>
      </c>
      <c r="C348" s="87" t="s">
        <v>897</v>
      </c>
      <c r="D348" s="42">
        <v>449197.36</v>
      </c>
      <c r="E348" s="68" t="s">
        <v>55</v>
      </c>
      <c r="F348" s="45">
        <f t="shared" si="5"/>
        <v>449197.36</v>
      </c>
    </row>
    <row r="349" spans="1:6">
      <c r="A349" s="44" t="s">
        <v>487</v>
      </c>
      <c r="B349" s="76" t="s">
        <v>463</v>
      </c>
      <c r="C349" s="87" t="s">
        <v>898</v>
      </c>
      <c r="D349" s="42">
        <v>449197.36</v>
      </c>
      <c r="E349" s="68" t="s">
        <v>55</v>
      </c>
      <c r="F349" s="45">
        <f t="shared" si="5"/>
        <v>449197.36</v>
      </c>
    </row>
    <row r="350" spans="1:6" ht="22.5">
      <c r="A350" s="95" t="s">
        <v>899</v>
      </c>
      <c r="B350" s="96" t="s">
        <v>463</v>
      </c>
      <c r="C350" s="97" t="s">
        <v>900</v>
      </c>
      <c r="D350" s="98">
        <v>550000</v>
      </c>
      <c r="E350" s="99">
        <v>51000</v>
      </c>
      <c r="F350" s="100">
        <f t="shared" si="5"/>
        <v>499000</v>
      </c>
    </row>
    <row r="351" spans="1:6" ht="22.5">
      <c r="A351" s="44" t="s">
        <v>483</v>
      </c>
      <c r="B351" s="76" t="s">
        <v>463</v>
      </c>
      <c r="C351" s="87" t="s">
        <v>901</v>
      </c>
      <c r="D351" s="42">
        <v>550000</v>
      </c>
      <c r="E351" s="68">
        <v>51000</v>
      </c>
      <c r="F351" s="45">
        <f t="shared" si="5"/>
        <v>499000</v>
      </c>
    </row>
    <row r="352" spans="1:6" ht="22.5">
      <c r="A352" s="44" t="s">
        <v>485</v>
      </c>
      <c r="B352" s="76" t="s">
        <v>463</v>
      </c>
      <c r="C352" s="87" t="s">
        <v>902</v>
      </c>
      <c r="D352" s="42">
        <v>550000</v>
      </c>
      <c r="E352" s="68">
        <v>51000</v>
      </c>
      <c r="F352" s="45">
        <f t="shared" si="5"/>
        <v>499000</v>
      </c>
    </row>
    <row r="353" spans="1:6">
      <c r="A353" s="44" t="s">
        <v>487</v>
      </c>
      <c r="B353" s="76" t="s">
        <v>463</v>
      </c>
      <c r="C353" s="87" t="s">
        <v>903</v>
      </c>
      <c r="D353" s="42">
        <v>550000</v>
      </c>
      <c r="E353" s="68">
        <v>51000</v>
      </c>
      <c r="F353" s="45">
        <f t="shared" si="5"/>
        <v>499000</v>
      </c>
    </row>
    <row r="354" spans="1:6" ht="22.5">
      <c r="A354" s="95" t="s">
        <v>754</v>
      </c>
      <c r="B354" s="96" t="s">
        <v>463</v>
      </c>
      <c r="C354" s="97" t="s">
        <v>904</v>
      </c>
      <c r="D354" s="98">
        <v>4021000</v>
      </c>
      <c r="E354" s="99" t="s">
        <v>55</v>
      </c>
      <c r="F354" s="100">
        <f t="shared" si="5"/>
        <v>4021000</v>
      </c>
    </row>
    <row r="355" spans="1:6" ht="22.5">
      <c r="A355" s="44" t="s">
        <v>756</v>
      </c>
      <c r="B355" s="76" t="s">
        <v>463</v>
      </c>
      <c r="C355" s="87" t="s">
        <v>905</v>
      </c>
      <c r="D355" s="42">
        <v>4021000</v>
      </c>
      <c r="E355" s="68" t="s">
        <v>55</v>
      </c>
      <c r="F355" s="45">
        <f t="shared" si="5"/>
        <v>4021000</v>
      </c>
    </row>
    <row r="356" spans="1:6" ht="22.5">
      <c r="A356" s="44" t="s">
        <v>758</v>
      </c>
      <c r="B356" s="76" t="s">
        <v>463</v>
      </c>
      <c r="C356" s="87" t="s">
        <v>906</v>
      </c>
      <c r="D356" s="42">
        <v>4021000</v>
      </c>
      <c r="E356" s="68" t="s">
        <v>55</v>
      </c>
      <c r="F356" s="45">
        <f t="shared" si="5"/>
        <v>4021000</v>
      </c>
    </row>
    <row r="357" spans="1:6" ht="22.5">
      <c r="A357" s="44" t="s">
        <v>831</v>
      </c>
      <c r="B357" s="76" t="s">
        <v>463</v>
      </c>
      <c r="C357" s="87" t="s">
        <v>907</v>
      </c>
      <c r="D357" s="42">
        <v>4021000</v>
      </c>
      <c r="E357" s="68" t="s">
        <v>55</v>
      </c>
      <c r="F357" s="45">
        <f t="shared" si="5"/>
        <v>4021000</v>
      </c>
    </row>
    <row r="358" spans="1:6" ht="45">
      <c r="A358" s="95" t="s">
        <v>908</v>
      </c>
      <c r="B358" s="96" t="s">
        <v>463</v>
      </c>
      <c r="C358" s="97" t="s">
        <v>909</v>
      </c>
      <c r="D358" s="98">
        <v>5365700</v>
      </c>
      <c r="E358" s="99" t="s">
        <v>55</v>
      </c>
      <c r="F358" s="100">
        <f t="shared" si="5"/>
        <v>5365700</v>
      </c>
    </row>
    <row r="359" spans="1:6">
      <c r="A359" s="44" t="s">
        <v>489</v>
      </c>
      <c r="B359" s="76" t="s">
        <v>463</v>
      </c>
      <c r="C359" s="87" t="s">
        <v>910</v>
      </c>
      <c r="D359" s="42">
        <v>5365700</v>
      </c>
      <c r="E359" s="68" t="s">
        <v>55</v>
      </c>
      <c r="F359" s="45">
        <f t="shared" si="5"/>
        <v>5365700</v>
      </c>
    </row>
    <row r="360" spans="1:6" ht="45">
      <c r="A360" s="44" t="s">
        <v>810</v>
      </c>
      <c r="B360" s="76" t="s">
        <v>463</v>
      </c>
      <c r="C360" s="87" t="s">
        <v>911</v>
      </c>
      <c r="D360" s="42">
        <v>5365700</v>
      </c>
      <c r="E360" s="68" t="s">
        <v>55</v>
      </c>
      <c r="F360" s="45">
        <f t="shared" si="5"/>
        <v>5365700</v>
      </c>
    </row>
    <row r="361" spans="1:6" ht="45">
      <c r="A361" s="44" t="s">
        <v>812</v>
      </c>
      <c r="B361" s="76" t="s">
        <v>463</v>
      </c>
      <c r="C361" s="87" t="s">
        <v>912</v>
      </c>
      <c r="D361" s="42">
        <v>5365700</v>
      </c>
      <c r="E361" s="68" t="s">
        <v>55</v>
      </c>
      <c r="F361" s="45">
        <f t="shared" si="5"/>
        <v>5365700</v>
      </c>
    </row>
    <row r="362" spans="1:6" ht="33.75">
      <c r="A362" s="95" t="s">
        <v>913</v>
      </c>
      <c r="B362" s="96" t="s">
        <v>463</v>
      </c>
      <c r="C362" s="97" t="s">
        <v>914</v>
      </c>
      <c r="D362" s="98">
        <v>574161</v>
      </c>
      <c r="E362" s="99" t="s">
        <v>55</v>
      </c>
      <c r="F362" s="100">
        <f t="shared" si="5"/>
        <v>574161</v>
      </c>
    </row>
    <row r="363" spans="1:6" ht="22.5">
      <c r="A363" s="44" t="s">
        <v>756</v>
      </c>
      <c r="B363" s="76" t="s">
        <v>463</v>
      </c>
      <c r="C363" s="87" t="s">
        <v>915</v>
      </c>
      <c r="D363" s="42">
        <v>574161</v>
      </c>
      <c r="E363" s="68" t="s">
        <v>55</v>
      </c>
      <c r="F363" s="45">
        <f t="shared" si="5"/>
        <v>574161</v>
      </c>
    </row>
    <row r="364" spans="1:6" ht="22.5">
      <c r="A364" s="44" t="s">
        <v>758</v>
      </c>
      <c r="B364" s="76" t="s">
        <v>463</v>
      </c>
      <c r="C364" s="87" t="s">
        <v>916</v>
      </c>
      <c r="D364" s="42">
        <v>574161</v>
      </c>
      <c r="E364" s="68" t="s">
        <v>55</v>
      </c>
      <c r="F364" s="45">
        <f t="shared" si="5"/>
        <v>574161</v>
      </c>
    </row>
    <row r="365" spans="1:6" ht="22.5">
      <c r="A365" s="44" t="s">
        <v>831</v>
      </c>
      <c r="B365" s="76" t="s">
        <v>463</v>
      </c>
      <c r="C365" s="87" t="s">
        <v>917</v>
      </c>
      <c r="D365" s="42">
        <v>574161</v>
      </c>
      <c r="E365" s="68" t="s">
        <v>55</v>
      </c>
      <c r="F365" s="45">
        <f t="shared" si="5"/>
        <v>574161</v>
      </c>
    </row>
    <row r="366" spans="1:6">
      <c r="A366" s="95" t="s">
        <v>918</v>
      </c>
      <c r="B366" s="96" t="s">
        <v>463</v>
      </c>
      <c r="C366" s="97" t="s">
        <v>919</v>
      </c>
      <c r="D366" s="98">
        <v>19272900</v>
      </c>
      <c r="E366" s="99">
        <v>2065578.91</v>
      </c>
      <c r="F366" s="100">
        <f t="shared" si="5"/>
        <v>17207321.09</v>
      </c>
    </row>
    <row r="367" spans="1:6">
      <c r="A367" s="95" t="s">
        <v>920</v>
      </c>
      <c r="B367" s="96" t="s">
        <v>463</v>
      </c>
      <c r="C367" s="97" t="s">
        <v>921</v>
      </c>
      <c r="D367" s="98">
        <v>4609300</v>
      </c>
      <c r="E367" s="99">
        <v>1487948.37</v>
      </c>
      <c r="F367" s="100">
        <f t="shared" si="5"/>
        <v>3121351.63</v>
      </c>
    </row>
    <row r="368" spans="1:6" ht="22.5">
      <c r="A368" s="95" t="s">
        <v>922</v>
      </c>
      <c r="B368" s="96" t="s">
        <v>463</v>
      </c>
      <c r="C368" s="97" t="s">
        <v>923</v>
      </c>
      <c r="D368" s="98">
        <v>4099300</v>
      </c>
      <c r="E368" s="99">
        <v>1390640.53</v>
      </c>
      <c r="F368" s="100">
        <f t="shared" si="5"/>
        <v>2708659.4699999997</v>
      </c>
    </row>
    <row r="369" spans="1:6" ht="22.5">
      <c r="A369" s="44" t="s">
        <v>756</v>
      </c>
      <c r="B369" s="76" t="s">
        <v>463</v>
      </c>
      <c r="C369" s="87" t="s">
        <v>924</v>
      </c>
      <c r="D369" s="42">
        <v>4099300</v>
      </c>
      <c r="E369" s="68">
        <v>1390640.53</v>
      </c>
      <c r="F369" s="45">
        <f t="shared" si="5"/>
        <v>2708659.4699999997</v>
      </c>
    </row>
    <row r="370" spans="1:6">
      <c r="A370" s="44" t="s">
        <v>925</v>
      </c>
      <c r="B370" s="76" t="s">
        <v>463</v>
      </c>
      <c r="C370" s="87" t="s">
        <v>926</v>
      </c>
      <c r="D370" s="42">
        <v>4099300</v>
      </c>
      <c r="E370" s="68">
        <v>1390640.53</v>
      </c>
      <c r="F370" s="45">
        <f t="shared" si="5"/>
        <v>2708659.4699999997</v>
      </c>
    </row>
    <row r="371" spans="1:6" ht="45">
      <c r="A371" s="44" t="s">
        <v>927</v>
      </c>
      <c r="B371" s="76" t="s">
        <v>463</v>
      </c>
      <c r="C371" s="87" t="s">
        <v>928</v>
      </c>
      <c r="D371" s="42">
        <v>4099300</v>
      </c>
      <c r="E371" s="68">
        <v>1390640.53</v>
      </c>
      <c r="F371" s="45">
        <f t="shared" si="5"/>
        <v>2708659.4699999997</v>
      </c>
    </row>
    <row r="372" spans="1:6">
      <c r="A372" s="95" t="s">
        <v>929</v>
      </c>
      <c r="B372" s="96" t="s">
        <v>463</v>
      </c>
      <c r="C372" s="97" t="s">
        <v>930</v>
      </c>
      <c r="D372" s="98">
        <v>510000</v>
      </c>
      <c r="E372" s="99">
        <v>97307.839999999997</v>
      </c>
      <c r="F372" s="100">
        <f t="shared" si="5"/>
        <v>412692.16000000003</v>
      </c>
    </row>
    <row r="373" spans="1:6" ht="22.5">
      <c r="A373" s="44" t="s">
        <v>483</v>
      </c>
      <c r="B373" s="76" t="s">
        <v>463</v>
      </c>
      <c r="C373" s="87" t="s">
        <v>931</v>
      </c>
      <c r="D373" s="42">
        <v>510000</v>
      </c>
      <c r="E373" s="68">
        <v>97307.839999999997</v>
      </c>
      <c r="F373" s="45">
        <f t="shared" si="5"/>
        <v>412692.16000000003</v>
      </c>
    </row>
    <row r="374" spans="1:6" ht="22.5">
      <c r="A374" s="44" t="s">
        <v>485</v>
      </c>
      <c r="B374" s="76" t="s">
        <v>463</v>
      </c>
      <c r="C374" s="87" t="s">
        <v>932</v>
      </c>
      <c r="D374" s="42">
        <v>510000</v>
      </c>
      <c r="E374" s="68">
        <v>97307.839999999997</v>
      </c>
      <c r="F374" s="45">
        <f t="shared" si="5"/>
        <v>412692.16000000003</v>
      </c>
    </row>
    <row r="375" spans="1:6">
      <c r="A375" s="44" t="s">
        <v>487</v>
      </c>
      <c r="B375" s="76" t="s">
        <v>463</v>
      </c>
      <c r="C375" s="87" t="s">
        <v>933</v>
      </c>
      <c r="D375" s="42">
        <v>510000</v>
      </c>
      <c r="E375" s="68">
        <v>97307.839999999997</v>
      </c>
      <c r="F375" s="45">
        <f t="shared" si="5"/>
        <v>412692.16000000003</v>
      </c>
    </row>
    <row r="376" spans="1:6">
      <c r="A376" s="95" t="s">
        <v>934</v>
      </c>
      <c r="B376" s="96" t="s">
        <v>463</v>
      </c>
      <c r="C376" s="97" t="s">
        <v>935</v>
      </c>
      <c r="D376" s="98">
        <v>11184000</v>
      </c>
      <c r="E376" s="99" t="s">
        <v>55</v>
      </c>
      <c r="F376" s="100">
        <f t="shared" si="5"/>
        <v>11184000</v>
      </c>
    </row>
    <row r="377" spans="1:6">
      <c r="A377" s="95" t="s">
        <v>936</v>
      </c>
      <c r="B377" s="96" t="s">
        <v>463</v>
      </c>
      <c r="C377" s="97" t="s">
        <v>937</v>
      </c>
      <c r="D377" s="98">
        <v>2674000</v>
      </c>
      <c r="E377" s="99" t="s">
        <v>55</v>
      </c>
      <c r="F377" s="100">
        <f t="shared" si="5"/>
        <v>2674000</v>
      </c>
    </row>
    <row r="378" spans="1:6" ht="22.5">
      <c r="A378" s="44" t="s">
        <v>483</v>
      </c>
      <c r="B378" s="76" t="s">
        <v>463</v>
      </c>
      <c r="C378" s="87" t="s">
        <v>938</v>
      </c>
      <c r="D378" s="42">
        <v>2674000</v>
      </c>
      <c r="E378" s="68" t="s">
        <v>55</v>
      </c>
      <c r="F378" s="45">
        <f t="shared" si="5"/>
        <v>2674000</v>
      </c>
    </row>
    <row r="379" spans="1:6" ht="22.5">
      <c r="A379" s="44" t="s">
        <v>485</v>
      </c>
      <c r="B379" s="76" t="s">
        <v>463</v>
      </c>
      <c r="C379" s="87" t="s">
        <v>939</v>
      </c>
      <c r="D379" s="42">
        <v>2674000</v>
      </c>
      <c r="E379" s="68" t="s">
        <v>55</v>
      </c>
      <c r="F379" s="45">
        <f t="shared" si="5"/>
        <v>2674000</v>
      </c>
    </row>
    <row r="380" spans="1:6">
      <c r="A380" s="44" t="s">
        <v>487</v>
      </c>
      <c r="B380" s="76" t="s">
        <v>463</v>
      </c>
      <c r="C380" s="87" t="s">
        <v>940</v>
      </c>
      <c r="D380" s="42">
        <v>2674000</v>
      </c>
      <c r="E380" s="68" t="s">
        <v>55</v>
      </c>
      <c r="F380" s="45">
        <f t="shared" si="5"/>
        <v>2674000</v>
      </c>
    </row>
    <row r="381" spans="1:6">
      <c r="A381" s="95" t="s">
        <v>941</v>
      </c>
      <c r="B381" s="96" t="s">
        <v>463</v>
      </c>
      <c r="C381" s="97" t="s">
        <v>942</v>
      </c>
      <c r="D381" s="98">
        <v>8510000</v>
      </c>
      <c r="E381" s="99" t="s">
        <v>55</v>
      </c>
      <c r="F381" s="100">
        <f t="shared" si="5"/>
        <v>8510000</v>
      </c>
    </row>
    <row r="382" spans="1:6" ht="22.5">
      <c r="A382" s="44" t="s">
        <v>866</v>
      </c>
      <c r="B382" s="76" t="s">
        <v>463</v>
      </c>
      <c r="C382" s="87" t="s">
        <v>943</v>
      </c>
      <c r="D382" s="42">
        <v>8510000</v>
      </c>
      <c r="E382" s="68" t="s">
        <v>55</v>
      </c>
      <c r="F382" s="45">
        <f t="shared" si="5"/>
        <v>8510000</v>
      </c>
    </row>
    <row r="383" spans="1:6">
      <c r="A383" s="44" t="s">
        <v>868</v>
      </c>
      <c r="B383" s="76" t="s">
        <v>463</v>
      </c>
      <c r="C383" s="87" t="s">
        <v>944</v>
      </c>
      <c r="D383" s="42">
        <v>8510000</v>
      </c>
      <c r="E383" s="68" t="s">
        <v>55</v>
      </c>
      <c r="F383" s="45">
        <f t="shared" si="5"/>
        <v>8510000</v>
      </c>
    </row>
    <row r="384" spans="1:6" ht="33.75">
      <c r="A384" s="44" t="s">
        <v>870</v>
      </c>
      <c r="B384" s="76" t="s">
        <v>463</v>
      </c>
      <c r="C384" s="87" t="s">
        <v>945</v>
      </c>
      <c r="D384" s="42">
        <v>8510000</v>
      </c>
      <c r="E384" s="68" t="s">
        <v>55</v>
      </c>
      <c r="F384" s="45">
        <f t="shared" si="5"/>
        <v>8510000</v>
      </c>
    </row>
    <row r="385" spans="1:6" ht="22.5">
      <c r="A385" s="95" t="s">
        <v>946</v>
      </c>
      <c r="B385" s="96" t="s">
        <v>463</v>
      </c>
      <c r="C385" s="97" t="s">
        <v>947</v>
      </c>
      <c r="D385" s="98">
        <v>3479600</v>
      </c>
      <c r="E385" s="99">
        <v>577630.54</v>
      </c>
      <c r="F385" s="100">
        <f t="shared" si="5"/>
        <v>2901969.46</v>
      </c>
    </row>
    <row r="386" spans="1:6" ht="33.75">
      <c r="A386" s="95" t="s">
        <v>948</v>
      </c>
      <c r="B386" s="96" t="s">
        <v>463</v>
      </c>
      <c r="C386" s="97" t="s">
        <v>949</v>
      </c>
      <c r="D386" s="98">
        <v>3479600</v>
      </c>
      <c r="E386" s="99">
        <v>577630.54</v>
      </c>
      <c r="F386" s="100">
        <f t="shared" si="5"/>
        <v>2901969.46</v>
      </c>
    </row>
    <row r="387" spans="1:6" ht="56.25">
      <c r="A387" s="44" t="s">
        <v>473</v>
      </c>
      <c r="B387" s="76" t="s">
        <v>463</v>
      </c>
      <c r="C387" s="87" t="s">
        <v>950</v>
      </c>
      <c r="D387" s="42">
        <v>727558.71</v>
      </c>
      <c r="E387" s="68">
        <v>164624.25</v>
      </c>
      <c r="F387" s="45">
        <f t="shared" si="5"/>
        <v>562934.46</v>
      </c>
    </row>
    <row r="388" spans="1:6" ht="22.5">
      <c r="A388" s="44" t="s">
        <v>475</v>
      </c>
      <c r="B388" s="76" t="s">
        <v>463</v>
      </c>
      <c r="C388" s="87" t="s">
        <v>951</v>
      </c>
      <c r="D388" s="42">
        <v>727558.71</v>
      </c>
      <c r="E388" s="68">
        <v>164624.25</v>
      </c>
      <c r="F388" s="45">
        <f t="shared" si="5"/>
        <v>562934.46</v>
      </c>
    </row>
    <row r="389" spans="1:6" ht="22.5">
      <c r="A389" s="44" t="s">
        <v>477</v>
      </c>
      <c r="B389" s="76" t="s">
        <v>463</v>
      </c>
      <c r="C389" s="87" t="s">
        <v>952</v>
      </c>
      <c r="D389" s="42">
        <v>558458.71</v>
      </c>
      <c r="E389" s="68">
        <v>127074.48</v>
      </c>
      <c r="F389" s="45">
        <f t="shared" si="5"/>
        <v>431384.23</v>
      </c>
    </row>
    <row r="390" spans="1:6" ht="33.75">
      <c r="A390" s="44" t="s">
        <v>479</v>
      </c>
      <c r="B390" s="76" t="s">
        <v>463</v>
      </c>
      <c r="C390" s="87" t="s">
        <v>953</v>
      </c>
      <c r="D390" s="42">
        <v>400</v>
      </c>
      <c r="E390" s="68" t="s">
        <v>55</v>
      </c>
      <c r="F390" s="45">
        <f t="shared" si="5"/>
        <v>400</v>
      </c>
    </row>
    <row r="391" spans="1:6" ht="33.75">
      <c r="A391" s="44" t="s">
        <v>481</v>
      </c>
      <c r="B391" s="76" t="s">
        <v>463</v>
      </c>
      <c r="C391" s="87" t="s">
        <v>954</v>
      </c>
      <c r="D391" s="42">
        <v>168700</v>
      </c>
      <c r="E391" s="68">
        <v>37549.769999999997</v>
      </c>
      <c r="F391" s="45">
        <f t="shared" si="5"/>
        <v>131150.23000000001</v>
      </c>
    </row>
    <row r="392" spans="1:6" ht="22.5">
      <c r="A392" s="44" t="s">
        <v>483</v>
      </c>
      <c r="B392" s="76" t="s">
        <v>463</v>
      </c>
      <c r="C392" s="87" t="s">
        <v>955</v>
      </c>
      <c r="D392" s="42">
        <v>2752000</v>
      </c>
      <c r="E392" s="68">
        <v>412965</v>
      </c>
      <c r="F392" s="45">
        <f t="shared" si="5"/>
        <v>2339035</v>
      </c>
    </row>
    <row r="393" spans="1:6" ht="22.5">
      <c r="A393" s="44" t="s">
        <v>485</v>
      </c>
      <c r="B393" s="76" t="s">
        <v>463</v>
      </c>
      <c r="C393" s="87" t="s">
        <v>956</v>
      </c>
      <c r="D393" s="42">
        <v>2752000</v>
      </c>
      <c r="E393" s="68">
        <v>412965</v>
      </c>
      <c r="F393" s="45">
        <f t="shared" si="5"/>
        <v>2339035</v>
      </c>
    </row>
    <row r="394" spans="1:6">
      <c r="A394" s="44" t="s">
        <v>487</v>
      </c>
      <c r="B394" s="76" t="s">
        <v>463</v>
      </c>
      <c r="C394" s="87" t="s">
        <v>957</v>
      </c>
      <c r="D394" s="42">
        <v>2752000</v>
      </c>
      <c r="E394" s="68">
        <v>412965</v>
      </c>
      <c r="F394" s="45">
        <f t="shared" si="5"/>
        <v>2339035</v>
      </c>
    </row>
    <row r="395" spans="1:6">
      <c r="A395" s="44" t="s">
        <v>489</v>
      </c>
      <c r="B395" s="76" t="s">
        <v>463</v>
      </c>
      <c r="C395" s="87" t="s">
        <v>958</v>
      </c>
      <c r="D395" s="42">
        <v>41.29</v>
      </c>
      <c r="E395" s="68">
        <v>41.29</v>
      </c>
      <c r="F395" s="45" t="str">
        <f t="shared" si="5"/>
        <v>-</v>
      </c>
    </row>
    <row r="396" spans="1:6">
      <c r="A396" s="44" t="s">
        <v>491</v>
      </c>
      <c r="B396" s="76" t="s">
        <v>463</v>
      </c>
      <c r="C396" s="87" t="s">
        <v>959</v>
      </c>
      <c r="D396" s="42">
        <v>41.29</v>
      </c>
      <c r="E396" s="68">
        <v>41.29</v>
      </c>
      <c r="F396" s="45" t="str">
        <f t="shared" si="5"/>
        <v>-</v>
      </c>
    </row>
    <row r="397" spans="1:6">
      <c r="A397" s="44" t="s">
        <v>493</v>
      </c>
      <c r="B397" s="76" t="s">
        <v>463</v>
      </c>
      <c r="C397" s="87" t="s">
        <v>960</v>
      </c>
      <c r="D397" s="42">
        <v>41.29</v>
      </c>
      <c r="E397" s="68">
        <v>41.29</v>
      </c>
      <c r="F397" s="45" t="str">
        <f t="shared" si="5"/>
        <v>-</v>
      </c>
    </row>
    <row r="398" spans="1:6">
      <c r="A398" s="95" t="s">
        <v>519</v>
      </c>
      <c r="B398" s="96" t="s">
        <v>463</v>
      </c>
      <c r="C398" s="97" t="s">
        <v>961</v>
      </c>
      <c r="D398" s="98">
        <v>176086461.36000001</v>
      </c>
      <c r="E398" s="99">
        <v>54537080.399999999</v>
      </c>
      <c r="F398" s="100">
        <f t="shared" si="5"/>
        <v>121549380.96000001</v>
      </c>
    </row>
    <row r="399" spans="1:6">
      <c r="A399" s="95" t="s">
        <v>962</v>
      </c>
      <c r="B399" s="96" t="s">
        <v>463</v>
      </c>
      <c r="C399" s="97" t="s">
        <v>963</v>
      </c>
      <c r="D399" s="98">
        <v>131927794.11</v>
      </c>
      <c r="E399" s="99">
        <v>40387215.5</v>
      </c>
      <c r="F399" s="100">
        <f t="shared" ref="F399:F462" si="6">IF(OR(D399="-",IF(E399="-",0,E399)&gt;=IF(D399="-",0,D399)),"-",IF(D399="-",0,D399)-IF(E399="-",0,E399))</f>
        <v>91540578.609999999</v>
      </c>
    </row>
    <row r="400" spans="1:6" ht="22.5">
      <c r="A400" s="95" t="s">
        <v>922</v>
      </c>
      <c r="B400" s="96" t="s">
        <v>463</v>
      </c>
      <c r="C400" s="97" t="s">
        <v>964</v>
      </c>
      <c r="D400" s="98">
        <v>129566182</v>
      </c>
      <c r="E400" s="99">
        <v>40068151.020000003</v>
      </c>
      <c r="F400" s="100">
        <f t="shared" si="6"/>
        <v>89498030.979999989</v>
      </c>
    </row>
    <row r="401" spans="1:6" ht="22.5">
      <c r="A401" s="44" t="s">
        <v>756</v>
      </c>
      <c r="B401" s="76" t="s">
        <v>463</v>
      </c>
      <c r="C401" s="87" t="s">
        <v>965</v>
      </c>
      <c r="D401" s="42">
        <v>129566182</v>
      </c>
      <c r="E401" s="68">
        <v>40068151.020000003</v>
      </c>
      <c r="F401" s="45">
        <f t="shared" si="6"/>
        <v>89498030.979999989</v>
      </c>
    </row>
    <row r="402" spans="1:6">
      <c r="A402" s="44" t="s">
        <v>925</v>
      </c>
      <c r="B402" s="76" t="s">
        <v>463</v>
      </c>
      <c r="C402" s="87" t="s">
        <v>966</v>
      </c>
      <c r="D402" s="42">
        <v>129566182</v>
      </c>
      <c r="E402" s="68">
        <v>40068151.020000003</v>
      </c>
      <c r="F402" s="45">
        <f t="shared" si="6"/>
        <v>89498030.979999989</v>
      </c>
    </row>
    <row r="403" spans="1:6" ht="45">
      <c r="A403" s="44" t="s">
        <v>927</v>
      </c>
      <c r="B403" s="76" t="s">
        <v>463</v>
      </c>
      <c r="C403" s="87" t="s">
        <v>967</v>
      </c>
      <c r="D403" s="42">
        <v>129566182</v>
      </c>
      <c r="E403" s="68">
        <v>40068151.020000003</v>
      </c>
      <c r="F403" s="45">
        <f t="shared" si="6"/>
        <v>89498030.979999989</v>
      </c>
    </row>
    <row r="404" spans="1:6" ht="33.75">
      <c r="A404" s="95" t="s">
        <v>968</v>
      </c>
      <c r="B404" s="96" t="s">
        <v>463</v>
      </c>
      <c r="C404" s="97" t="s">
        <v>969</v>
      </c>
      <c r="D404" s="98">
        <v>280000</v>
      </c>
      <c r="E404" s="99">
        <v>219064.48</v>
      </c>
      <c r="F404" s="100">
        <f t="shared" si="6"/>
        <v>60935.51999999999</v>
      </c>
    </row>
    <row r="405" spans="1:6" ht="22.5">
      <c r="A405" s="44" t="s">
        <v>756</v>
      </c>
      <c r="B405" s="76" t="s">
        <v>463</v>
      </c>
      <c r="C405" s="87" t="s">
        <v>970</v>
      </c>
      <c r="D405" s="42">
        <v>280000</v>
      </c>
      <c r="E405" s="68">
        <v>219064.48</v>
      </c>
      <c r="F405" s="45">
        <f t="shared" si="6"/>
        <v>60935.51999999999</v>
      </c>
    </row>
    <row r="406" spans="1:6">
      <c r="A406" s="44" t="s">
        <v>925</v>
      </c>
      <c r="B406" s="76" t="s">
        <v>463</v>
      </c>
      <c r="C406" s="87" t="s">
        <v>971</v>
      </c>
      <c r="D406" s="42">
        <v>280000</v>
      </c>
      <c r="E406" s="68">
        <v>219064.48</v>
      </c>
      <c r="F406" s="45">
        <f t="shared" si="6"/>
        <v>60935.51999999999</v>
      </c>
    </row>
    <row r="407" spans="1:6" ht="45">
      <c r="A407" s="44" t="s">
        <v>927</v>
      </c>
      <c r="B407" s="76" t="s">
        <v>463</v>
      </c>
      <c r="C407" s="87" t="s">
        <v>972</v>
      </c>
      <c r="D407" s="42">
        <v>280000</v>
      </c>
      <c r="E407" s="68">
        <v>219064.48</v>
      </c>
      <c r="F407" s="45">
        <f t="shared" si="6"/>
        <v>60935.51999999999</v>
      </c>
    </row>
    <row r="408" spans="1:6" ht="22.5">
      <c r="A408" s="95" t="s">
        <v>973</v>
      </c>
      <c r="B408" s="96" t="s">
        <v>463</v>
      </c>
      <c r="C408" s="97" t="s">
        <v>974</v>
      </c>
      <c r="D408" s="98">
        <v>1936842.11</v>
      </c>
      <c r="E408" s="99" t="s">
        <v>55</v>
      </c>
      <c r="F408" s="100">
        <f t="shared" si="6"/>
        <v>1936842.11</v>
      </c>
    </row>
    <row r="409" spans="1:6" ht="22.5">
      <c r="A409" s="44" t="s">
        <v>756</v>
      </c>
      <c r="B409" s="76" t="s">
        <v>463</v>
      </c>
      <c r="C409" s="87" t="s">
        <v>975</v>
      </c>
      <c r="D409" s="42">
        <v>1936842.11</v>
      </c>
      <c r="E409" s="68" t="s">
        <v>55</v>
      </c>
      <c r="F409" s="45">
        <f t="shared" si="6"/>
        <v>1936842.11</v>
      </c>
    </row>
    <row r="410" spans="1:6">
      <c r="A410" s="44" t="s">
        <v>925</v>
      </c>
      <c r="B410" s="76" t="s">
        <v>463</v>
      </c>
      <c r="C410" s="87" t="s">
        <v>976</v>
      </c>
      <c r="D410" s="42">
        <v>1936842.11</v>
      </c>
      <c r="E410" s="68" t="s">
        <v>55</v>
      </c>
      <c r="F410" s="45">
        <f t="shared" si="6"/>
        <v>1936842.11</v>
      </c>
    </row>
    <row r="411" spans="1:6">
      <c r="A411" s="44" t="s">
        <v>977</v>
      </c>
      <c r="B411" s="76" t="s">
        <v>463</v>
      </c>
      <c r="C411" s="87" t="s">
        <v>978</v>
      </c>
      <c r="D411" s="42">
        <v>1936842.11</v>
      </c>
      <c r="E411" s="68" t="s">
        <v>55</v>
      </c>
      <c r="F411" s="45">
        <f t="shared" si="6"/>
        <v>1936842.11</v>
      </c>
    </row>
    <row r="412" spans="1:6">
      <c r="A412" s="95" t="s">
        <v>979</v>
      </c>
      <c r="B412" s="96" t="s">
        <v>463</v>
      </c>
      <c r="C412" s="97" t="s">
        <v>980</v>
      </c>
      <c r="D412" s="98">
        <v>44770</v>
      </c>
      <c r="E412" s="99" t="s">
        <v>55</v>
      </c>
      <c r="F412" s="100">
        <f t="shared" si="6"/>
        <v>44770</v>
      </c>
    </row>
    <row r="413" spans="1:6" ht="22.5">
      <c r="A413" s="44" t="s">
        <v>756</v>
      </c>
      <c r="B413" s="76" t="s">
        <v>463</v>
      </c>
      <c r="C413" s="87" t="s">
        <v>981</v>
      </c>
      <c r="D413" s="42">
        <v>44770</v>
      </c>
      <c r="E413" s="68" t="s">
        <v>55</v>
      </c>
      <c r="F413" s="45">
        <f t="shared" si="6"/>
        <v>44770</v>
      </c>
    </row>
    <row r="414" spans="1:6">
      <c r="A414" s="44" t="s">
        <v>925</v>
      </c>
      <c r="B414" s="76" t="s">
        <v>463</v>
      </c>
      <c r="C414" s="87" t="s">
        <v>982</v>
      </c>
      <c r="D414" s="42">
        <v>44770</v>
      </c>
      <c r="E414" s="68" t="s">
        <v>55</v>
      </c>
      <c r="F414" s="45">
        <f t="shared" si="6"/>
        <v>44770</v>
      </c>
    </row>
    <row r="415" spans="1:6">
      <c r="A415" s="44" t="s">
        <v>977</v>
      </c>
      <c r="B415" s="76" t="s">
        <v>463</v>
      </c>
      <c r="C415" s="87" t="s">
        <v>983</v>
      </c>
      <c r="D415" s="42">
        <v>44770</v>
      </c>
      <c r="E415" s="68" t="s">
        <v>55</v>
      </c>
      <c r="F415" s="45">
        <f t="shared" si="6"/>
        <v>44770</v>
      </c>
    </row>
    <row r="416" spans="1:6" ht="45">
      <c r="A416" s="95" t="s">
        <v>984</v>
      </c>
      <c r="B416" s="96" t="s">
        <v>463</v>
      </c>
      <c r="C416" s="97" t="s">
        <v>985</v>
      </c>
      <c r="D416" s="98">
        <v>100000</v>
      </c>
      <c r="E416" s="99">
        <v>100000</v>
      </c>
      <c r="F416" s="100" t="str">
        <f t="shared" si="6"/>
        <v>-</v>
      </c>
    </row>
    <row r="417" spans="1:6">
      <c r="A417" s="44" t="s">
        <v>489</v>
      </c>
      <c r="B417" s="76" t="s">
        <v>463</v>
      </c>
      <c r="C417" s="87" t="s">
        <v>986</v>
      </c>
      <c r="D417" s="42">
        <v>100000</v>
      </c>
      <c r="E417" s="68">
        <v>100000</v>
      </c>
      <c r="F417" s="45" t="str">
        <f t="shared" si="6"/>
        <v>-</v>
      </c>
    </row>
    <row r="418" spans="1:6" ht="45">
      <c r="A418" s="44" t="s">
        <v>810</v>
      </c>
      <c r="B418" s="76" t="s">
        <v>463</v>
      </c>
      <c r="C418" s="87" t="s">
        <v>987</v>
      </c>
      <c r="D418" s="42">
        <v>100000</v>
      </c>
      <c r="E418" s="68">
        <v>100000</v>
      </c>
      <c r="F418" s="45" t="str">
        <f t="shared" si="6"/>
        <v>-</v>
      </c>
    </row>
    <row r="419" spans="1:6" ht="45">
      <c r="A419" s="44" t="s">
        <v>988</v>
      </c>
      <c r="B419" s="76" t="s">
        <v>463</v>
      </c>
      <c r="C419" s="87" t="s">
        <v>989</v>
      </c>
      <c r="D419" s="42">
        <v>100000</v>
      </c>
      <c r="E419" s="68">
        <v>100000</v>
      </c>
      <c r="F419" s="45" t="str">
        <f t="shared" si="6"/>
        <v>-</v>
      </c>
    </row>
    <row r="420" spans="1:6">
      <c r="A420" s="95" t="s">
        <v>990</v>
      </c>
      <c r="B420" s="96" t="s">
        <v>463</v>
      </c>
      <c r="C420" s="97" t="s">
        <v>991</v>
      </c>
      <c r="D420" s="98">
        <v>1935000</v>
      </c>
      <c r="E420" s="99">
        <v>100000</v>
      </c>
      <c r="F420" s="100">
        <f t="shared" si="6"/>
        <v>1835000</v>
      </c>
    </row>
    <row r="421" spans="1:6" ht="22.5">
      <c r="A421" s="95" t="s">
        <v>992</v>
      </c>
      <c r="B421" s="96" t="s">
        <v>463</v>
      </c>
      <c r="C421" s="97" t="s">
        <v>993</v>
      </c>
      <c r="D421" s="98">
        <v>969868.18</v>
      </c>
      <c r="E421" s="99">
        <v>100000</v>
      </c>
      <c r="F421" s="100">
        <f t="shared" si="6"/>
        <v>869868.18</v>
      </c>
    </row>
    <row r="422" spans="1:6" ht="22.5">
      <c r="A422" s="44" t="s">
        <v>756</v>
      </c>
      <c r="B422" s="76" t="s">
        <v>463</v>
      </c>
      <c r="C422" s="87" t="s">
        <v>994</v>
      </c>
      <c r="D422" s="42">
        <v>969868.18</v>
      </c>
      <c r="E422" s="68">
        <v>100000</v>
      </c>
      <c r="F422" s="45">
        <f t="shared" si="6"/>
        <v>869868.18</v>
      </c>
    </row>
    <row r="423" spans="1:6">
      <c r="A423" s="44" t="s">
        <v>995</v>
      </c>
      <c r="B423" s="76" t="s">
        <v>463</v>
      </c>
      <c r="C423" s="87" t="s">
        <v>996</v>
      </c>
      <c r="D423" s="42">
        <v>969868.18</v>
      </c>
      <c r="E423" s="68">
        <v>100000</v>
      </c>
      <c r="F423" s="45">
        <f t="shared" si="6"/>
        <v>869868.18</v>
      </c>
    </row>
    <row r="424" spans="1:6" ht="45">
      <c r="A424" s="44" t="s">
        <v>997</v>
      </c>
      <c r="B424" s="76" t="s">
        <v>463</v>
      </c>
      <c r="C424" s="87" t="s">
        <v>998</v>
      </c>
      <c r="D424" s="42">
        <v>969868.18</v>
      </c>
      <c r="E424" s="68">
        <v>100000</v>
      </c>
      <c r="F424" s="45">
        <f t="shared" si="6"/>
        <v>869868.18</v>
      </c>
    </row>
    <row r="425" spans="1:6" ht="22.5">
      <c r="A425" s="95" t="s">
        <v>999</v>
      </c>
      <c r="B425" s="96" t="s">
        <v>463</v>
      </c>
      <c r="C425" s="97" t="s">
        <v>1000</v>
      </c>
      <c r="D425" s="98">
        <v>765131.82</v>
      </c>
      <c r="E425" s="99" t="s">
        <v>55</v>
      </c>
      <c r="F425" s="100">
        <f t="shared" si="6"/>
        <v>765131.82</v>
      </c>
    </row>
    <row r="426" spans="1:6" ht="22.5">
      <c r="A426" s="44" t="s">
        <v>756</v>
      </c>
      <c r="B426" s="76" t="s">
        <v>463</v>
      </c>
      <c r="C426" s="87" t="s">
        <v>1001</v>
      </c>
      <c r="D426" s="42">
        <v>765131.82</v>
      </c>
      <c r="E426" s="68" t="s">
        <v>55</v>
      </c>
      <c r="F426" s="45">
        <f t="shared" si="6"/>
        <v>765131.82</v>
      </c>
    </row>
    <row r="427" spans="1:6">
      <c r="A427" s="44" t="s">
        <v>995</v>
      </c>
      <c r="B427" s="76" t="s">
        <v>463</v>
      </c>
      <c r="C427" s="87" t="s">
        <v>1002</v>
      </c>
      <c r="D427" s="42">
        <v>765131.82</v>
      </c>
      <c r="E427" s="68" t="s">
        <v>55</v>
      </c>
      <c r="F427" s="45">
        <f t="shared" si="6"/>
        <v>765131.82</v>
      </c>
    </row>
    <row r="428" spans="1:6">
      <c r="A428" s="44" t="s">
        <v>1003</v>
      </c>
      <c r="B428" s="76" t="s">
        <v>463</v>
      </c>
      <c r="C428" s="87" t="s">
        <v>1004</v>
      </c>
      <c r="D428" s="42">
        <v>765131.82</v>
      </c>
      <c r="E428" s="68" t="s">
        <v>55</v>
      </c>
      <c r="F428" s="45">
        <f t="shared" si="6"/>
        <v>765131.82</v>
      </c>
    </row>
    <row r="429" spans="1:6" ht="22.5">
      <c r="A429" s="95" t="s">
        <v>1005</v>
      </c>
      <c r="B429" s="96" t="s">
        <v>463</v>
      </c>
      <c r="C429" s="97" t="s">
        <v>1006</v>
      </c>
      <c r="D429" s="98">
        <v>200000</v>
      </c>
      <c r="E429" s="99" t="s">
        <v>55</v>
      </c>
      <c r="F429" s="100">
        <f t="shared" si="6"/>
        <v>200000</v>
      </c>
    </row>
    <row r="430" spans="1:6" ht="22.5">
      <c r="A430" s="44" t="s">
        <v>756</v>
      </c>
      <c r="B430" s="76" t="s">
        <v>463</v>
      </c>
      <c r="C430" s="87" t="s">
        <v>1007</v>
      </c>
      <c r="D430" s="42">
        <v>200000</v>
      </c>
      <c r="E430" s="68" t="s">
        <v>55</v>
      </c>
      <c r="F430" s="45">
        <f t="shared" si="6"/>
        <v>200000</v>
      </c>
    </row>
    <row r="431" spans="1:6">
      <c r="A431" s="44" t="s">
        <v>995</v>
      </c>
      <c r="B431" s="76" t="s">
        <v>463</v>
      </c>
      <c r="C431" s="87" t="s">
        <v>1008</v>
      </c>
      <c r="D431" s="42">
        <v>200000</v>
      </c>
      <c r="E431" s="68" t="s">
        <v>55</v>
      </c>
      <c r="F431" s="45">
        <f t="shared" si="6"/>
        <v>200000</v>
      </c>
    </row>
    <row r="432" spans="1:6" ht="45">
      <c r="A432" s="44" t="s">
        <v>997</v>
      </c>
      <c r="B432" s="76" t="s">
        <v>463</v>
      </c>
      <c r="C432" s="87" t="s">
        <v>1009</v>
      </c>
      <c r="D432" s="42">
        <v>200000</v>
      </c>
      <c r="E432" s="68" t="s">
        <v>55</v>
      </c>
      <c r="F432" s="45">
        <f t="shared" si="6"/>
        <v>200000</v>
      </c>
    </row>
    <row r="433" spans="1:6">
      <c r="A433" s="95" t="s">
        <v>528</v>
      </c>
      <c r="B433" s="96" t="s">
        <v>463</v>
      </c>
      <c r="C433" s="97" t="s">
        <v>1010</v>
      </c>
      <c r="D433" s="98">
        <v>42223667.25</v>
      </c>
      <c r="E433" s="99">
        <v>14049864.9</v>
      </c>
      <c r="F433" s="100">
        <f t="shared" si="6"/>
        <v>28173802.350000001</v>
      </c>
    </row>
    <row r="434" spans="1:6" ht="22.5">
      <c r="A434" s="95" t="s">
        <v>922</v>
      </c>
      <c r="B434" s="96" t="s">
        <v>463</v>
      </c>
      <c r="C434" s="97" t="s">
        <v>1011</v>
      </c>
      <c r="D434" s="98">
        <v>42223667.25</v>
      </c>
      <c r="E434" s="99">
        <v>14049864.9</v>
      </c>
      <c r="F434" s="100">
        <f t="shared" si="6"/>
        <v>28173802.350000001</v>
      </c>
    </row>
    <row r="435" spans="1:6" ht="22.5">
      <c r="A435" s="44" t="s">
        <v>756</v>
      </c>
      <c r="B435" s="76" t="s">
        <v>463</v>
      </c>
      <c r="C435" s="87" t="s">
        <v>1012</v>
      </c>
      <c r="D435" s="42">
        <v>42223667.25</v>
      </c>
      <c r="E435" s="68">
        <v>14049864.9</v>
      </c>
      <c r="F435" s="45">
        <f t="shared" si="6"/>
        <v>28173802.350000001</v>
      </c>
    </row>
    <row r="436" spans="1:6">
      <c r="A436" s="44" t="s">
        <v>925</v>
      </c>
      <c r="B436" s="76" t="s">
        <v>463</v>
      </c>
      <c r="C436" s="87" t="s">
        <v>1013</v>
      </c>
      <c r="D436" s="42">
        <v>42223667.25</v>
      </c>
      <c r="E436" s="68">
        <v>14049864.9</v>
      </c>
      <c r="F436" s="45">
        <f t="shared" si="6"/>
        <v>28173802.350000001</v>
      </c>
    </row>
    <row r="437" spans="1:6" ht="45">
      <c r="A437" s="44" t="s">
        <v>927</v>
      </c>
      <c r="B437" s="76" t="s">
        <v>463</v>
      </c>
      <c r="C437" s="87" t="s">
        <v>1014</v>
      </c>
      <c r="D437" s="42">
        <v>42223667.25</v>
      </c>
      <c r="E437" s="68">
        <v>14049864.9</v>
      </c>
      <c r="F437" s="45">
        <f t="shared" si="6"/>
        <v>28173802.350000001</v>
      </c>
    </row>
    <row r="438" spans="1:6">
      <c r="A438" s="95" t="s">
        <v>548</v>
      </c>
      <c r="B438" s="96" t="s">
        <v>463</v>
      </c>
      <c r="C438" s="97" t="s">
        <v>1015</v>
      </c>
      <c r="D438" s="98">
        <v>70954936.739999995</v>
      </c>
      <c r="E438" s="99">
        <v>21076636.739999998</v>
      </c>
      <c r="F438" s="100">
        <f t="shared" si="6"/>
        <v>49878300</v>
      </c>
    </row>
    <row r="439" spans="1:6">
      <c r="A439" s="95" t="s">
        <v>550</v>
      </c>
      <c r="B439" s="96" t="s">
        <v>463</v>
      </c>
      <c r="C439" s="97" t="s">
        <v>1016</v>
      </c>
      <c r="D439" s="98">
        <v>70954936.739999995</v>
      </c>
      <c r="E439" s="99">
        <v>21076636.739999998</v>
      </c>
      <c r="F439" s="100">
        <f t="shared" si="6"/>
        <v>49878300</v>
      </c>
    </row>
    <row r="440" spans="1:6" ht="22.5">
      <c r="A440" s="95" t="s">
        <v>922</v>
      </c>
      <c r="B440" s="96" t="s">
        <v>463</v>
      </c>
      <c r="C440" s="97" t="s">
        <v>1017</v>
      </c>
      <c r="D440" s="98">
        <v>11069700</v>
      </c>
      <c r="E440" s="99">
        <v>3591556.84</v>
      </c>
      <c r="F440" s="100">
        <f t="shared" si="6"/>
        <v>7478143.1600000001</v>
      </c>
    </row>
    <row r="441" spans="1:6" ht="22.5">
      <c r="A441" s="44" t="s">
        <v>756</v>
      </c>
      <c r="B441" s="76" t="s">
        <v>463</v>
      </c>
      <c r="C441" s="87" t="s">
        <v>1018</v>
      </c>
      <c r="D441" s="42">
        <v>11069700</v>
      </c>
      <c r="E441" s="68">
        <v>3591556.84</v>
      </c>
      <c r="F441" s="45">
        <f t="shared" si="6"/>
        <v>7478143.1600000001</v>
      </c>
    </row>
    <row r="442" spans="1:6">
      <c r="A442" s="44" t="s">
        <v>925</v>
      </c>
      <c r="B442" s="76" t="s">
        <v>463</v>
      </c>
      <c r="C442" s="87" t="s">
        <v>1019</v>
      </c>
      <c r="D442" s="42">
        <v>11069700</v>
      </c>
      <c r="E442" s="68">
        <v>3591556.84</v>
      </c>
      <c r="F442" s="45">
        <f t="shared" si="6"/>
        <v>7478143.1600000001</v>
      </c>
    </row>
    <row r="443" spans="1:6" ht="45">
      <c r="A443" s="44" t="s">
        <v>927</v>
      </c>
      <c r="B443" s="76" t="s">
        <v>463</v>
      </c>
      <c r="C443" s="87" t="s">
        <v>1020</v>
      </c>
      <c r="D443" s="42">
        <v>11069700</v>
      </c>
      <c r="E443" s="68">
        <v>3591556.84</v>
      </c>
      <c r="F443" s="45">
        <f t="shared" si="6"/>
        <v>7478143.1600000001</v>
      </c>
    </row>
    <row r="444" spans="1:6" ht="22.5">
      <c r="A444" s="95" t="s">
        <v>1021</v>
      </c>
      <c r="B444" s="96" t="s">
        <v>463</v>
      </c>
      <c r="C444" s="97" t="s">
        <v>1022</v>
      </c>
      <c r="D444" s="98">
        <v>15287500</v>
      </c>
      <c r="E444" s="99">
        <v>5988680.5499999998</v>
      </c>
      <c r="F444" s="100">
        <f t="shared" si="6"/>
        <v>9298819.4499999993</v>
      </c>
    </row>
    <row r="445" spans="1:6" ht="22.5">
      <c r="A445" s="44" t="s">
        <v>756</v>
      </c>
      <c r="B445" s="76" t="s">
        <v>463</v>
      </c>
      <c r="C445" s="87" t="s">
        <v>1023</v>
      </c>
      <c r="D445" s="42">
        <v>15287500</v>
      </c>
      <c r="E445" s="68">
        <v>5988680.5499999998</v>
      </c>
      <c r="F445" s="45">
        <f t="shared" si="6"/>
        <v>9298819.4499999993</v>
      </c>
    </row>
    <row r="446" spans="1:6">
      <c r="A446" s="44" t="s">
        <v>995</v>
      </c>
      <c r="B446" s="76" t="s">
        <v>463</v>
      </c>
      <c r="C446" s="87" t="s">
        <v>1024</v>
      </c>
      <c r="D446" s="42">
        <v>15287500</v>
      </c>
      <c r="E446" s="68">
        <v>5988680.5499999998</v>
      </c>
      <c r="F446" s="45">
        <f t="shared" si="6"/>
        <v>9298819.4499999993</v>
      </c>
    </row>
    <row r="447" spans="1:6" ht="45">
      <c r="A447" s="44" t="s">
        <v>997</v>
      </c>
      <c r="B447" s="76" t="s">
        <v>463</v>
      </c>
      <c r="C447" s="87" t="s">
        <v>1025</v>
      </c>
      <c r="D447" s="42">
        <v>15287500</v>
      </c>
      <c r="E447" s="68">
        <v>5988680.5499999998</v>
      </c>
      <c r="F447" s="45">
        <f t="shared" si="6"/>
        <v>9298819.4499999993</v>
      </c>
    </row>
    <row r="448" spans="1:6" ht="78.75">
      <c r="A448" s="110" t="s">
        <v>1026</v>
      </c>
      <c r="B448" s="96" t="s">
        <v>463</v>
      </c>
      <c r="C448" s="97" t="s">
        <v>1027</v>
      </c>
      <c r="D448" s="98">
        <v>30177440</v>
      </c>
      <c r="E448" s="99">
        <v>9572302</v>
      </c>
      <c r="F448" s="100">
        <f t="shared" si="6"/>
        <v>20605138</v>
      </c>
    </row>
    <row r="449" spans="1:6" ht="22.5">
      <c r="A449" s="44" t="s">
        <v>756</v>
      </c>
      <c r="B449" s="76" t="s">
        <v>463</v>
      </c>
      <c r="C449" s="87" t="s">
        <v>1028</v>
      </c>
      <c r="D449" s="42">
        <v>30177440</v>
      </c>
      <c r="E449" s="68">
        <v>9572302</v>
      </c>
      <c r="F449" s="45">
        <f t="shared" si="6"/>
        <v>20605138</v>
      </c>
    </row>
    <row r="450" spans="1:6">
      <c r="A450" s="44" t="s">
        <v>925</v>
      </c>
      <c r="B450" s="76" t="s">
        <v>463</v>
      </c>
      <c r="C450" s="87" t="s">
        <v>1029</v>
      </c>
      <c r="D450" s="42">
        <v>119900</v>
      </c>
      <c r="E450" s="68" t="s">
        <v>55</v>
      </c>
      <c r="F450" s="45">
        <f t="shared" si="6"/>
        <v>119900</v>
      </c>
    </row>
    <row r="451" spans="1:6" ht="45">
      <c r="A451" s="44" t="s">
        <v>927</v>
      </c>
      <c r="B451" s="76" t="s">
        <v>463</v>
      </c>
      <c r="C451" s="87" t="s">
        <v>1030</v>
      </c>
      <c r="D451" s="42">
        <v>119900</v>
      </c>
      <c r="E451" s="68" t="s">
        <v>55</v>
      </c>
      <c r="F451" s="45">
        <f t="shared" si="6"/>
        <v>119900</v>
      </c>
    </row>
    <row r="452" spans="1:6">
      <c r="A452" s="44" t="s">
        <v>995</v>
      </c>
      <c r="B452" s="76" t="s">
        <v>463</v>
      </c>
      <c r="C452" s="87" t="s">
        <v>1031</v>
      </c>
      <c r="D452" s="42">
        <v>30057540</v>
      </c>
      <c r="E452" s="68">
        <v>9572302</v>
      </c>
      <c r="F452" s="45">
        <f t="shared" si="6"/>
        <v>20485238</v>
      </c>
    </row>
    <row r="453" spans="1:6" ht="45">
      <c r="A453" s="44" t="s">
        <v>997</v>
      </c>
      <c r="B453" s="76" t="s">
        <v>463</v>
      </c>
      <c r="C453" s="87" t="s">
        <v>1032</v>
      </c>
      <c r="D453" s="42">
        <v>30057540</v>
      </c>
      <c r="E453" s="68">
        <v>9572302</v>
      </c>
      <c r="F453" s="45">
        <f t="shared" si="6"/>
        <v>20485238</v>
      </c>
    </row>
    <row r="454" spans="1:6" ht="45">
      <c r="A454" s="95" t="s">
        <v>1033</v>
      </c>
      <c r="B454" s="96" t="s">
        <v>463</v>
      </c>
      <c r="C454" s="97" t="s">
        <v>1034</v>
      </c>
      <c r="D454" s="98">
        <v>12428600</v>
      </c>
      <c r="E454" s="99">
        <v>1924097.35</v>
      </c>
      <c r="F454" s="100">
        <f t="shared" si="6"/>
        <v>10504502.65</v>
      </c>
    </row>
    <row r="455" spans="1:6" ht="22.5">
      <c r="A455" s="44" t="s">
        <v>756</v>
      </c>
      <c r="B455" s="76" t="s">
        <v>463</v>
      </c>
      <c r="C455" s="87" t="s">
        <v>1035</v>
      </c>
      <c r="D455" s="42">
        <v>12428600</v>
      </c>
      <c r="E455" s="68">
        <v>1924097.35</v>
      </c>
      <c r="F455" s="45">
        <f t="shared" si="6"/>
        <v>10504502.65</v>
      </c>
    </row>
    <row r="456" spans="1:6">
      <c r="A456" s="44" t="s">
        <v>925</v>
      </c>
      <c r="B456" s="76" t="s">
        <v>463</v>
      </c>
      <c r="C456" s="87" t="s">
        <v>1036</v>
      </c>
      <c r="D456" s="42">
        <v>5299832</v>
      </c>
      <c r="E456" s="68">
        <v>883320</v>
      </c>
      <c r="F456" s="45">
        <f t="shared" si="6"/>
        <v>4416512</v>
      </c>
    </row>
    <row r="457" spans="1:6">
      <c r="A457" s="44" t="s">
        <v>977</v>
      </c>
      <c r="B457" s="76" t="s">
        <v>463</v>
      </c>
      <c r="C457" s="87" t="s">
        <v>1037</v>
      </c>
      <c r="D457" s="42">
        <v>5299832</v>
      </c>
      <c r="E457" s="68">
        <v>883320</v>
      </c>
      <c r="F457" s="45">
        <f t="shared" si="6"/>
        <v>4416512</v>
      </c>
    </row>
    <row r="458" spans="1:6">
      <c r="A458" s="44" t="s">
        <v>995</v>
      </c>
      <c r="B458" s="76" t="s">
        <v>463</v>
      </c>
      <c r="C458" s="87" t="s">
        <v>1038</v>
      </c>
      <c r="D458" s="42">
        <v>7128768</v>
      </c>
      <c r="E458" s="68">
        <v>1040777.35</v>
      </c>
      <c r="F458" s="45">
        <f t="shared" si="6"/>
        <v>6087990.6500000004</v>
      </c>
    </row>
    <row r="459" spans="1:6">
      <c r="A459" s="44" t="s">
        <v>1003</v>
      </c>
      <c r="B459" s="76" t="s">
        <v>463</v>
      </c>
      <c r="C459" s="87" t="s">
        <v>1039</v>
      </c>
      <c r="D459" s="42">
        <v>7128768</v>
      </c>
      <c r="E459" s="68">
        <v>1040777.35</v>
      </c>
      <c r="F459" s="45">
        <f t="shared" si="6"/>
        <v>6087990.6500000004</v>
      </c>
    </row>
    <row r="460" spans="1:6" ht="22.5">
      <c r="A460" s="95" t="s">
        <v>973</v>
      </c>
      <c r="B460" s="96" t="s">
        <v>463</v>
      </c>
      <c r="C460" s="97" t="s">
        <v>1040</v>
      </c>
      <c r="D460" s="98">
        <v>1724422.74</v>
      </c>
      <c r="E460" s="99" t="s">
        <v>55</v>
      </c>
      <c r="F460" s="100">
        <f t="shared" si="6"/>
        <v>1724422.74</v>
      </c>
    </row>
    <row r="461" spans="1:6" ht="22.5">
      <c r="A461" s="44" t="s">
        <v>756</v>
      </c>
      <c r="B461" s="76" t="s">
        <v>463</v>
      </c>
      <c r="C461" s="87" t="s">
        <v>1041</v>
      </c>
      <c r="D461" s="42">
        <v>1724422.74</v>
      </c>
      <c r="E461" s="68" t="s">
        <v>55</v>
      </c>
      <c r="F461" s="45">
        <f t="shared" si="6"/>
        <v>1724422.74</v>
      </c>
    </row>
    <row r="462" spans="1:6">
      <c r="A462" s="44" t="s">
        <v>925</v>
      </c>
      <c r="B462" s="76" t="s">
        <v>463</v>
      </c>
      <c r="C462" s="87" t="s">
        <v>1042</v>
      </c>
      <c r="D462" s="42">
        <v>1724422.74</v>
      </c>
      <c r="E462" s="68" t="s">
        <v>55</v>
      </c>
      <c r="F462" s="45">
        <f t="shared" si="6"/>
        <v>1724422.74</v>
      </c>
    </row>
    <row r="463" spans="1:6">
      <c r="A463" s="44" t="s">
        <v>977</v>
      </c>
      <c r="B463" s="76" t="s">
        <v>463</v>
      </c>
      <c r="C463" s="87" t="s">
        <v>1043</v>
      </c>
      <c r="D463" s="42">
        <v>1724422.74</v>
      </c>
      <c r="E463" s="68" t="s">
        <v>55</v>
      </c>
      <c r="F463" s="45">
        <f t="shared" ref="F463:F526" si="7">IF(OR(D463="-",IF(E463="-",0,E463)&gt;=IF(D463="-",0,D463)),"-",IF(D463="-",0,D463)-IF(E463="-",0,E463))</f>
        <v>1724422.74</v>
      </c>
    </row>
    <row r="464" spans="1:6">
      <c r="A464" s="95" t="s">
        <v>979</v>
      </c>
      <c r="B464" s="96" t="s">
        <v>463</v>
      </c>
      <c r="C464" s="97" t="s">
        <v>1044</v>
      </c>
      <c r="D464" s="98">
        <v>267274</v>
      </c>
      <c r="E464" s="99" t="s">
        <v>55</v>
      </c>
      <c r="F464" s="100">
        <f t="shared" si="7"/>
        <v>267274</v>
      </c>
    </row>
    <row r="465" spans="1:6" ht="22.5">
      <c r="A465" s="44" t="s">
        <v>756</v>
      </c>
      <c r="B465" s="76" t="s">
        <v>463</v>
      </c>
      <c r="C465" s="87" t="s">
        <v>1045</v>
      </c>
      <c r="D465" s="42">
        <v>267274</v>
      </c>
      <c r="E465" s="68" t="s">
        <v>55</v>
      </c>
      <c r="F465" s="45">
        <f t="shared" si="7"/>
        <v>267274</v>
      </c>
    </row>
    <row r="466" spans="1:6">
      <c r="A466" s="44" t="s">
        <v>925</v>
      </c>
      <c r="B466" s="76" t="s">
        <v>463</v>
      </c>
      <c r="C466" s="87" t="s">
        <v>1046</v>
      </c>
      <c r="D466" s="42">
        <v>220910</v>
      </c>
      <c r="E466" s="68" t="s">
        <v>55</v>
      </c>
      <c r="F466" s="45">
        <f t="shared" si="7"/>
        <v>220910</v>
      </c>
    </row>
    <row r="467" spans="1:6">
      <c r="A467" s="44" t="s">
        <v>977</v>
      </c>
      <c r="B467" s="76" t="s">
        <v>463</v>
      </c>
      <c r="C467" s="87" t="s">
        <v>1047</v>
      </c>
      <c r="D467" s="42">
        <v>220910</v>
      </c>
      <c r="E467" s="68" t="s">
        <v>55</v>
      </c>
      <c r="F467" s="45">
        <f t="shared" si="7"/>
        <v>220910</v>
      </c>
    </row>
    <row r="468" spans="1:6">
      <c r="A468" s="44" t="s">
        <v>995</v>
      </c>
      <c r="B468" s="76" t="s">
        <v>463</v>
      </c>
      <c r="C468" s="87" t="s">
        <v>1048</v>
      </c>
      <c r="D468" s="42">
        <v>46364</v>
      </c>
      <c r="E468" s="68" t="s">
        <v>55</v>
      </c>
      <c r="F468" s="45">
        <f t="shared" si="7"/>
        <v>46364</v>
      </c>
    </row>
    <row r="469" spans="1:6">
      <c r="A469" s="44" t="s">
        <v>1003</v>
      </c>
      <c r="B469" s="76" t="s">
        <v>463</v>
      </c>
      <c r="C469" s="87" t="s">
        <v>1049</v>
      </c>
      <c r="D469" s="42">
        <v>46364</v>
      </c>
      <c r="E469" s="68" t="s">
        <v>55</v>
      </c>
      <c r="F469" s="45">
        <f t="shared" si="7"/>
        <v>46364</v>
      </c>
    </row>
    <row r="470" spans="1:6">
      <c r="A470" s="95" t="s">
        <v>1050</v>
      </c>
      <c r="B470" s="96" t="s">
        <v>463</v>
      </c>
      <c r="C470" s="97" t="s">
        <v>1051</v>
      </c>
      <c r="D470" s="98">
        <v>192454130.50999999</v>
      </c>
      <c r="E470" s="99">
        <v>51673667.710000001</v>
      </c>
      <c r="F470" s="100">
        <f t="shared" si="7"/>
        <v>140780462.79999998</v>
      </c>
    </row>
    <row r="471" spans="1:6">
      <c r="A471" s="95" t="s">
        <v>1052</v>
      </c>
      <c r="B471" s="96" t="s">
        <v>463</v>
      </c>
      <c r="C471" s="97" t="s">
        <v>1053</v>
      </c>
      <c r="D471" s="98">
        <v>61200000</v>
      </c>
      <c r="E471" s="99">
        <v>15374403</v>
      </c>
      <c r="F471" s="100">
        <f t="shared" si="7"/>
        <v>45825597</v>
      </c>
    </row>
    <row r="472" spans="1:6" ht="33.75">
      <c r="A472" s="95" t="s">
        <v>1054</v>
      </c>
      <c r="B472" s="96" t="s">
        <v>463</v>
      </c>
      <c r="C472" s="97" t="s">
        <v>1055</v>
      </c>
      <c r="D472" s="98">
        <v>61200000</v>
      </c>
      <c r="E472" s="99">
        <v>15374403</v>
      </c>
      <c r="F472" s="100">
        <f t="shared" si="7"/>
        <v>45825597</v>
      </c>
    </row>
    <row r="473" spans="1:6">
      <c r="A473" s="44" t="s">
        <v>764</v>
      </c>
      <c r="B473" s="76" t="s">
        <v>463</v>
      </c>
      <c r="C473" s="87" t="s">
        <v>1056</v>
      </c>
      <c r="D473" s="42">
        <v>61200000</v>
      </c>
      <c r="E473" s="68">
        <v>15374403</v>
      </c>
      <c r="F473" s="45">
        <f t="shared" si="7"/>
        <v>45825597</v>
      </c>
    </row>
    <row r="474" spans="1:6" ht="22.5">
      <c r="A474" s="44" t="s">
        <v>1057</v>
      </c>
      <c r="B474" s="76" t="s">
        <v>463</v>
      </c>
      <c r="C474" s="87" t="s">
        <v>1058</v>
      </c>
      <c r="D474" s="42">
        <v>61200000</v>
      </c>
      <c r="E474" s="68">
        <v>15374403</v>
      </c>
      <c r="F474" s="45">
        <f t="shared" si="7"/>
        <v>45825597</v>
      </c>
    </row>
    <row r="475" spans="1:6" ht="22.5">
      <c r="A475" s="44" t="s">
        <v>1059</v>
      </c>
      <c r="B475" s="76" t="s">
        <v>463</v>
      </c>
      <c r="C475" s="87" t="s">
        <v>1060</v>
      </c>
      <c r="D475" s="42">
        <v>61200000</v>
      </c>
      <c r="E475" s="68">
        <v>15374403</v>
      </c>
      <c r="F475" s="45">
        <f t="shared" si="7"/>
        <v>45825597</v>
      </c>
    </row>
    <row r="476" spans="1:6">
      <c r="A476" s="95" t="s">
        <v>1061</v>
      </c>
      <c r="B476" s="96" t="s">
        <v>463</v>
      </c>
      <c r="C476" s="97" t="s">
        <v>1062</v>
      </c>
      <c r="D476" s="98">
        <v>10478500</v>
      </c>
      <c r="E476" s="99">
        <v>472954.52</v>
      </c>
      <c r="F476" s="100">
        <f t="shared" si="7"/>
        <v>10005545.48</v>
      </c>
    </row>
    <row r="477" spans="1:6" ht="33.75">
      <c r="A477" s="95" t="s">
        <v>1063</v>
      </c>
      <c r="B477" s="96" t="s">
        <v>463</v>
      </c>
      <c r="C477" s="97" t="s">
        <v>1064</v>
      </c>
      <c r="D477" s="98">
        <v>2562300</v>
      </c>
      <c r="E477" s="99" t="s">
        <v>55</v>
      </c>
      <c r="F477" s="100">
        <f t="shared" si="7"/>
        <v>2562300</v>
      </c>
    </row>
    <row r="478" spans="1:6" ht="22.5">
      <c r="A478" s="44" t="s">
        <v>483</v>
      </c>
      <c r="B478" s="76" t="s">
        <v>463</v>
      </c>
      <c r="C478" s="87" t="s">
        <v>1065</v>
      </c>
      <c r="D478" s="42">
        <v>2562300</v>
      </c>
      <c r="E478" s="68" t="s">
        <v>55</v>
      </c>
      <c r="F478" s="45">
        <f t="shared" si="7"/>
        <v>2562300</v>
      </c>
    </row>
    <row r="479" spans="1:6" ht="22.5">
      <c r="A479" s="44" t="s">
        <v>485</v>
      </c>
      <c r="B479" s="76" t="s">
        <v>463</v>
      </c>
      <c r="C479" s="87" t="s">
        <v>1066</v>
      </c>
      <c r="D479" s="42">
        <v>2562300</v>
      </c>
      <c r="E479" s="68" t="s">
        <v>55</v>
      </c>
      <c r="F479" s="45">
        <f t="shared" si="7"/>
        <v>2562300</v>
      </c>
    </row>
    <row r="480" spans="1:6">
      <c r="A480" s="44" t="s">
        <v>487</v>
      </c>
      <c r="B480" s="76" t="s">
        <v>463</v>
      </c>
      <c r="C480" s="87" t="s">
        <v>1067</v>
      </c>
      <c r="D480" s="42">
        <v>2562300</v>
      </c>
      <c r="E480" s="68" t="s">
        <v>55</v>
      </c>
      <c r="F480" s="45">
        <f t="shared" si="7"/>
        <v>2562300</v>
      </c>
    </row>
    <row r="481" spans="1:6" ht="90">
      <c r="A481" s="110" t="s">
        <v>1068</v>
      </c>
      <c r="B481" s="96" t="s">
        <v>463</v>
      </c>
      <c r="C481" s="97" t="s">
        <v>1069</v>
      </c>
      <c r="D481" s="98">
        <v>1472600</v>
      </c>
      <c r="E481" s="99">
        <v>472954.52</v>
      </c>
      <c r="F481" s="100">
        <f t="shared" si="7"/>
        <v>999645.48</v>
      </c>
    </row>
    <row r="482" spans="1:6">
      <c r="A482" s="44" t="s">
        <v>764</v>
      </c>
      <c r="B482" s="76" t="s">
        <v>463</v>
      </c>
      <c r="C482" s="87" t="s">
        <v>1070</v>
      </c>
      <c r="D482" s="42">
        <v>1472600</v>
      </c>
      <c r="E482" s="68">
        <v>472954.52</v>
      </c>
      <c r="F482" s="45">
        <f t="shared" si="7"/>
        <v>999645.48</v>
      </c>
    </row>
    <row r="483" spans="1:6">
      <c r="A483" s="44" t="s">
        <v>1071</v>
      </c>
      <c r="B483" s="76" t="s">
        <v>463</v>
      </c>
      <c r="C483" s="87" t="s">
        <v>1072</v>
      </c>
      <c r="D483" s="42">
        <v>1472600</v>
      </c>
      <c r="E483" s="68">
        <v>472954.52</v>
      </c>
      <c r="F483" s="45">
        <f t="shared" si="7"/>
        <v>999645.48</v>
      </c>
    </row>
    <row r="484" spans="1:6" ht="22.5">
      <c r="A484" s="44" t="s">
        <v>1073</v>
      </c>
      <c r="B484" s="76" t="s">
        <v>463</v>
      </c>
      <c r="C484" s="87" t="s">
        <v>1074</v>
      </c>
      <c r="D484" s="42">
        <v>1472600</v>
      </c>
      <c r="E484" s="68">
        <v>472954.52</v>
      </c>
      <c r="F484" s="45">
        <f t="shared" si="7"/>
        <v>999645.48</v>
      </c>
    </row>
    <row r="485" spans="1:6" ht="157.5">
      <c r="A485" s="110" t="s">
        <v>1075</v>
      </c>
      <c r="B485" s="96" t="s">
        <v>463</v>
      </c>
      <c r="C485" s="97" t="s">
        <v>1076</v>
      </c>
      <c r="D485" s="98">
        <v>6099600</v>
      </c>
      <c r="E485" s="99" t="s">
        <v>55</v>
      </c>
      <c r="F485" s="100">
        <f t="shared" si="7"/>
        <v>6099600</v>
      </c>
    </row>
    <row r="486" spans="1:6">
      <c r="A486" s="44" t="s">
        <v>764</v>
      </c>
      <c r="B486" s="76" t="s">
        <v>463</v>
      </c>
      <c r="C486" s="87" t="s">
        <v>1077</v>
      </c>
      <c r="D486" s="42">
        <v>6099600</v>
      </c>
      <c r="E486" s="68" t="s">
        <v>55</v>
      </c>
      <c r="F486" s="45">
        <f t="shared" si="7"/>
        <v>6099600</v>
      </c>
    </row>
    <row r="487" spans="1:6" ht="22.5">
      <c r="A487" s="44" t="s">
        <v>1057</v>
      </c>
      <c r="B487" s="76" t="s">
        <v>463</v>
      </c>
      <c r="C487" s="87" t="s">
        <v>1078</v>
      </c>
      <c r="D487" s="42">
        <v>6099600</v>
      </c>
      <c r="E487" s="68" t="s">
        <v>55</v>
      </c>
      <c r="F487" s="45">
        <f t="shared" si="7"/>
        <v>6099600</v>
      </c>
    </row>
    <row r="488" spans="1:6" ht="22.5">
      <c r="A488" s="44" t="s">
        <v>1079</v>
      </c>
      <c r="B488" s="76" t="s">
        <v>463</v>
      </c>
      <c r="C488" s="87" t="s">
        <v>1080</v>
      </c>
      <c r="D488" s="42">
        <v>6099600</v>
      </c>
      <c r="E488" s="68" t="s">
        <v>55</v>
      </c>
      <c r="F488" s="45">
        <f t="shared" si="7"/>
        <v>6099600</v>
      </c>
    </row>
    <row r="489" spans="1:6" ht="33.75">
      <c r="A489" s="95" t="s">
        <v>1081</v>
      </c>
      <c r="B489" s="96" t="s">
        <v>463</v>
      </c>
      <c r="C489" s="97" t="s">
        <v>1082</v>
      </c>
      <c r="D489" s="98">
        <v>344000</v>
      </c>
      <c r="E489" s="99" t="s">
        <v>55</v>
      </c>
      <c r="F489" s="100">
        <f t="shared" si="7"/>
        <v>344000</v>
      </c>
    </row>
    <row r="490" spans="1:6">
      <c r="A490" s="44" t="s">
        <v>764</v>
      </c>
      <c r="B490" s="76" t="s">
        <v>463</v>
      </c>
      <c r="C490" s="87" t="s">
        <v>1083</v>
      </c>
      <c r="D490" s="42">
        <v>344000</v>
      </c>
      <c r="E490" s="68" t="s">
        <v>55</v>
      </c>
      <c r="F490" s="45">
        <f t="shared" si="7"/>
        <v>344000</v>
      </c>
    </row>
    <row r="491" spans="1:6">
      <c r="A491" s="44" t="s">
        <v>766</v>
      </c>
      <c r="B491" s="76" t="s">
        <v>463</v>
      </c>
      <c r="C491" s="87" t="s">
        <v>1084</v>
      </c>
      <c r="D491" s="42">
        <v>344000</v>
      </c>
      <c r="E491" s="68" t="s">
        <v>55</v>
      </c>
      <c r="F491" s="45">
        <f t="shared" si="7"/>
        <v>344000</v>
      </c>
    </row>
    <row r="492" spans="1:6">
      <c r="A492" s="95" t="s">
        <v>1085</v>
      </c>
      <c r="B492" s="96" t="s">
        <v>463</v>
      </c>
      <c r="C492" s="97" t="s">
        <v>1086</v>
      </c>
      <c r="D492" s="98">
        <v>117626386.51000001</v>
      </c>
      <c r="E492" s="99">
        <v>34336310.189999998</v>
      </c>
      <c r="F492" s="100">
        <f t="shared" si="7"/>
        <v>83290076.320000008</v>
      </c>
    </row>
    <row r="493" spans="1:6" ht="33.75">
      <c r="A493" s="95" t="s">
        <v>1087</v>
      </c>
      <c r="B493" s="96" t="s">
        <v>463</v>
      </c>
      <c r="C493" s="97" t="s">
        <v>1088</v>
      </c>
      <c r="D493" s="98">
        <v>1105200</v>
      </c>
      <c r="E493" s="99">
        <v>280720.34000000003</v>
      </c>
      <c r="F493" s="100">
        <f t="shared" si="7"/>
        <v>824479.65999999992</v>
      </c>
    </row>
    <row r="494" spans="1:6">
      <c r="A494" s="44" t="s">
        <v>764</v>
      </c>
      <c r="B494" s="76" t="s">
        <v>463</v>
      </c>
      <c r="C494" s="87" t="s">
        <v>1089</v>
      </c>
      <c r="D494" s="42">
        <v>1105200</v>
      </c>
      <c r="E494" s="68">
        <v>280720.34000000003</v>
      </c>
      <c r="F494" s="45">
        <f t="shared" si="7"/>
        <v>824479.65999999992</v>
      </c>
    </row>
    <row r="495" spans="1:6">
      <c r="A495" s="44" t="s">
        <v>1071</v>
      </c>
      <c r="B495" s="76" t="s">
        <v>463</v>
      </c>
      <c r="C495" s="87" t="s">
        <v>1090</v>
      </c>
      <c r="D495" s="42">
        <v>1105200</v>
      </c>
      <c r="E495" s="68">
        <v>280720.34000000003</v>
      </c>
      <c r="F495" s="45">
        <f t="shared" si="7"/>
        <v>824479.65999999992</v>
      </c>
    </row>
    <row r="496" spans="1:6" ht="22.5">
      <c r="A496" s="44" t="s">
        <v>1073</v>
      </c>
      <c r="B496" s="76" t="s">
        <v>463</v>
      </c>
      <c r="C496" s="87" t="s">
        <v>1091</v>
      </c>
      <c r="D496" s="42">
        <v>1105200</v>
      </c>
      <c r="E496" s="68">
        <v>280720.34000000003</v>
      </c>
      <c r="F496" s="45">
        <f t="shared" si="7"/>
        <v>824479.65999999992</v>
      </c>
    </row>
    <row r="497" spans="1:6" ht="45">
      <c r="A497" s="95" t="s">
        <v>1092</v>
      </c>
      <c r="B497" s="96" t="s">
        <v>463</v>
      </c>
      <c r="C497" s="97" t="s">
        <v>1093</v>
      </c>
      <c r="D497" s="98">
        <v>44708053.039999999</v>
      </c>
      <c r="E497" s="99">
        <v>11589147.279999999</v>
      </c>
      <c r="F497" s="100">
        <f t="shared" si="7"/>
        <v>33118905.759999998</v>
      </c>
    </row>
    <row r="498" spans="1:6" ht="22.5">
      <c r="A498" s="44" t="s">
        <v>866</v>
      </c>
      <c r="B498" s="76" t="s">
        <v>463</v>
      </c>
      <c r="C498" s="87" t="s">
        <v>1094</v>
      </c>
      <c r="D498" s="42">
        <v>44708053.039999999</v>
      </c>
      <c r="E498" s="68">
        <v>11589147.279999999</v>
      </c>
      <c r="F498" s="45">
        <f t="shared" si="7"/>
        <v>33118905.759999998</v>
      </c>
    </row>
    <row r="499" spans="1:6">
      <c r="A499" s="44" t="s">
        <v>868</v>
      </c>
      <c r="B499" s="76" t="s">
        <v>463</v>
      </c>
      <c r="C499" s="87" t="s">
        <v>1095</v>
      </c>
      <c r="D499" s="42">
        <v>44708053.039999999</v>
      </c>
      <c r="E499" s="68">
        <v>11589147.279999999</v>
      </c>
      <c r="F499" s="45">
        <f t="shared" si="7"/>
        <v>33118905.759999998</v>
      </c>
    </row>
    <row r="500" spans="1:6" ht="33.75">
      <c r="A500" s="44" t="s">
        <v>1096</v>
      </c>
      <c r="B500" s="76" t="s">
        <v>463</v>
      </c>
      <c r="C500" s="87" t="s">
        <v>1097</v>
      </c>
      <c r="D500" s="42">
        <v>44708053.039999999</v>
      </c>
      <c r="E500" s="68">
        <v>11589147.279999999</v>
      </c>
      <c r="F500" s="45">
        <f t="shared" si="7"/>
        <v>33118905.759999998</v>
      </c>
    </row>
    <row r="501" spans="1:6" ht="22.5">
      <c r="A501" s="95" t="s">
        <v>1098</v>
      </c>
      <c r="B501" s="96" t="s">
        <v>463</v>
      </c>
      <c r="C501" s="97" t="s">
        <v>1099</v>
      </c>
      <c r="D501" s="98">
        <v>21571600</v>
      </c>
      <c r="E501" s="99">
        <v>6066442.5700000003</v>
      </c>
      <c r="F501" s="100">
        <f t="shared" si="7"/>
        <v>15505157.43</v>
      </c>
    </row>
    <row r="502" spans="1:6">
      <c r="A502" s="44" t="s">
        <v>764</v>
      </c>
      <c r="B502" s="76" t="s">
        <v>463</v>
      </c>
      <c r="C502" s="87" t="s">
        <v>1100</v>
      </c>
      <c r="D502" s="42">
        <v>21571600</v>
      </c>
      <c r="E502" s="68">
        <v>6066442.5700000003</v>
      </c>
      <c r="F502" s="45">
        <f t="shared" si="7"/>
        <v>15505157.43</v>
      </c>
    </row>
    <row r="503" spans="1:6" ht="22.5">
      <c r="A503" s="44" t="s">
        <v>1057</v>
      </c>
      <c r="B503" s="76" t="s">
        <v>463</v>
      </c>
      <c r="C503" s="87" t="s">
        <v>1101</v>
      </c>
      <c r="D503" s="42">
        <v>21571600</v>
      </c>
      <c r="E503" s="68">
        <v>6066442.5700000003</v>
      </c>
      <c r="F503" s="45">
        <f t="shared" si="7"/>
        <v>15505157.43</v>
      </c>
    </row>
    <row r="504" spans="1:6" ht="22.5">
      <c r="A504" s="44" t="s">
        <v>1079</v>
      </c>
      <c r="B504" s="76" t="s">
        <v>463</v>
      </c>
      <c r="C504" s="87" t="s">
        <v>1102</v>
      </c>
      <c r="D504" s="42">
        <v>21571600</v>
      </c>
      <c r="E504" s="68">
        <v>6066442.5700000003</v>
      </c>
      <c r="F504" s="45">
        <f t="shared" si="7"/>
        <v>15505157.43</v>
      </c>
    </row>
    <row r="505" spans="1:6" ht="45">
      <c r="A505" s="95" t="s">
        <v>1103</v>
      </c>
      <c r="B505" s="96" t="s">
        <v>463</v>
      </c>
      <c r="C505" s="97" t="s">
        <v>1104</v>
      </c>
      <c r="D505" s="98">
        <v>49099400</v>
      </c>
      <c r="E505" s="99">
        <v>16400000</v>
      </c>
      <c r="F505" s="100">
        <f t="shared" si="7"/>
        <v>32699400</v>
      </c>
    </row>
    <row r="506" spans="1:6">
      <c r="A506" s="44" t="s">
        <v>764</v>
      </c>
      <c r="B506" s="76" t="s">
        <v>463</v>
      </c>
      <c r="C506" s="87" t="s">
        <v>1105</v>
      </c>
      <c r="D506" s="42">
        <v>49099400</v>
      </c>
      <c r="E506" s="68">
        <v>16400000</v>
      </c>
      <c r="F506" s="45">
        <f t="shared" si="7"/>
        <v>32699400</v>
      </c>
    </row>
    <row r="507" spans="1:6">
      <c r="A507" s="44" t="s">
        <v>1071</v>
      </c>
      <c r="B507" s="76" t="s">
        <v>463</v>
      </c>
      <c r="C507" s="87" t="s">
        <v>1106</v>
      </c>
      <c r="D507" s="42">
        <v>49099400</v>
      </c>
      <c r="E507" s="68">
        <v>16400000</v>
      </c>
      <c r="F507" s="45">
        <f t="shared" si="7"/>
        <v>32699400</v>
      </c>
    </row>
    <row r="508" spans="1:6" ht="22.5">
      <c r="A508" s="44" t="s">
        <v>1073</v>
      </c>
      <c r="B508" s="76" t="s">
        <v>463</v>
      </c>
      <c r="C508" s="87" t="s">
        <v>1107</v>
      </c>
      <c r="D508" s="42">
        <v>49099400</v>
      </c>
      <c r="E508" s="68">
        <v>16400000</v>
      </c>
      <c r="F508" s="45">
        <f t="shared" si="7"/>
        <v>32699400</v>
      </c>
    </row>
    <row r="509" spans="1:6" ht="45">
      <c r="A509" s="95" t="s">
        <v>1092</v>
      </c>
      <c r="B509" s="96" t="s">
        <v>463</v>
      </c>
      <c r="C509" s="97" t="s">
        <v>1108</v>
      </c>
      <c r="D509" s="98">
        <v>1142133.47</v>
      </c>
      <c r="E509" s="99" t="s">
        <v>55</v>
      </c>
      <c r="F509" s="100">
        <f t="shared" si="7"/>
        <v>1142133.47</v>
      </c>
    </row>
    <row r="510" spans="1:6" ht="22.5">
      <c r="A510" s="44" t="s">
        <v>866</v>
      </c>
      <c r="B510" s="76" t="s">
        <v>463</v>
      </c>
      <c r="C510" s="87" t="s">
        <v>1109</v>
      </c>
      <c r="D510" s="42">
        <v>1142133.47</v>
      </c>
      <c r="E510" s="68" t="s">
        <v>55</v>
      </c>
      <c r="F510" s="45">
        <f t="shared" si="7"/>
        <v>1142133.47</v>
      </c>
    </row>
    <row r="511" spans="1:6">
      <c r="A511" s="44" t="s">
        <v>868</v>
      </c>
      <c r="B511" s="76" t="s">
        <v>463</v>
      </c>
      <c r="C511" s="87" t="s">
        <v>1110</v>
      </c>
      <c r="D511" s="42">
        <v>1142133.47</v>
      </c>
      <c r="E511" s="68" t="s">
        <v>55</v>
      </c>
      <c r="F511" s="45">
        <f t="shared" si="7"/>
        <v>1142133.47</v>
      </c>
    </row>
    <row r="512" spans="1:6" ht="33.75">
      <c r="A512" s="44" t="s">
        <v>1096</v>
      </c>
      <c r="B512" s="76" t="s">
        <v>463</v>
      </c>
      <c r="C512" s="87" t="s">
        <v>1111</v>
      </c>
      <c r="D512" s="42">
        <v>1142133.47</v>
      </c>
      <c r="E512" s="68" t="s">
        <v>55</v>
      </c>
      <c r="F512" s="45">
        <f t="shared" si="7"/>
        <v>1142133.47</v>
      </c>
    </row>
    <row r="513" spans="1:6">
      <c r="A513" s="95" t="s">
        <v>1112</v>
      </c>
      <c r="B513" s="96" t="s">
        <v>463</v>
      </c>
      <c r="C513" s="97" t="s">
        <v>1113</v>
      </c>
      <c r="D513" s="98">
        <v>3149244</v>
      </c>
      <c r="E513" s="99">
        <v>1490000</v>
      </c>
      <c r="F513" s="100">
        <f t="shared" si="7"/>
        <v>1659244</v>
      </c>
    </row>
    <row r="514" spans="1:6" ht="78.75">
      <c r="A514" s="110" t="s">
        <v>1114</v>
      </c>
      <c r="B514" s="96" t="s">
        <v>463</v>
      </c>
      <c r="C514" s="97" t="s">
        <v>1115</v>
      </c>
      <c r="D514" s="98">
        <v>3149244</v>
      </c>
      <c r="E514" s="99">
        <v>1490000</v>
      </c>
      <c r="F514" s="100">
        <f t="shared" si="7"/>
        <v>1659244</v>
      </c>
    </row>
    <row r="515" spans="1:6" ht="22.5">
      <c r="A515" s="44" t="s">
        <v>756</v>
      </c>
      <c r="B515" s="76" t="s">
        <v>463</v>
      </c>
      <c r="C515" s="87" t="s">
        <v>1116</v>
      </c>
      <c r="D515" s="42">
        <v>3149244</v>
      </c>
      <c r="E515" s="68">
        <v>1490000</v>
      </c>
      <c r="F515" s="45">
        <f t="shared" si="7"/>
        <v>1659244</v>
      </c>
    </row>
    <row r="516" spans="1:6" ht="22.5">
      <c r="A516" s="44" t="s">
        <v>758</v>
      </c>
      <c r="B516" s="76" t="s">
        <v>463</v>
      </c>
      <c r="C516" s="87" t="s">
        <v>1117</v>
      </c>
      <c r="D516" s="42">
        <v>3149244</v>
      </c>
      <c r="E516" s="68">
        <v>1490000</v>
      </c>
      <c r="F516" s="45">
        <f t="shared" si="7"/>
        <v>1659244</v>
      </c>
    </row>
    <row r="517" spans="1:6" ht="22.5">
      <c r="A517" s="44" t="s">
        <v>760</v>
      </c>
      <c r="B517" s="76" t="s">
        <v>463</v>
      </c>
      <c r="C517" s="87" t="s">
        <v>1118</v>
      </c>
      <c r="D517" s="42">
        <v>3149244</v>
      </c>
      <c r="E517" s="68">
        <v>1490000</v>
      </c>
      <c r="F517" s="45">
        <f t="shared" si="7"/>
        <v>1659244</v>
      </c>
    </row>
    <row r="518" spans="1:6">
      <c r="A518" s="95" t="s">
        <v>1119</v>
      </c>
      <c r="B518" s="96" t="s">
        <v>463</v>
      </c>
      <c r="C518" s="97" t="s">
        <v>1120</v>
      </c>
      <c r="D518" s="98">
        <v>73052865.260000005</v>
      </c>
      <c r="E518" s="99">
        <v>20019809</v>
      </c>
      <c r="F518" s="100">
        <f t="shared" si="7"/>
        <v>53033056.260000005</v>
      </c>
    </row>
    <row r="519" spans="1:6">
      <c r="A519" s="95" t="s">
        <v>1121</v>
      </c>
      <c r="B519" s="96" t="s">
        <v>463</v>
      </c>
      <c r="C519" s="97" t="s">
        <v>1122</v>
      </c>
      <c r="D519" s="98">
        <v>69264986.849999994</v>
      </c>
      <c r="E519" s="99">
        <v>20019809</v>
      </c>
      <c r="F519" s="100">
        <f t="shared" si="7"/>
        <v>49245177.849999994</v>
      </c>
    </row>
    <row r="520" spans="1:6" ht="22.5">
      <c r="A520" s="95" t="s">
        <v>922</v>
      </c>
      <c r="B520" s="96" t="s">
        <v>463</v>
      </c>
      <c r="C520" s="97" t="s">
        <v>1123</v>
      </c>
      <c r="D520" s="98">
        <v>64701800</v>
      </c>
      <c r="E520" s="99">
        <v>19564177.699999999</v>
      </c>
      <c r="F520" s="100">
        <f t="shared" si="7"/>
        <v>45137622.299999997</v>
      </c>
    </row>
    <row r="521" spans="1:6" ht="22.5">
      <c r="A521" s="44" t="s">
        <v>756</v>
      </c>
      <c r="B521" s="76" t="s">
        <v>463</v>
      </c>
      <c r="C521" s="87" t="s">
        <v>1124</v>
      </c>
      <c r="D521" s="42">
        <v>64701800</v>
      </c>
      <c r="E521" s="68">
        <v>19564177.699999999</v>
      </c>
      <c r="F521" s="45">
        <f t="shared" si="7"/>
        <v>45137622.299999997</v>
      </c>
    </row>
    <row r="522" spans="1:6">
      <c r="A522" s="44" t="s">
        <v>925</v>
      </c>
      <c r="B522" s="76" t="s">
        <v>463</v>
      </c>
      <c r="C522" s="87" t="s">
        <v>1125</v>
      </c>
      <c r="D522" s="42">
        <v>64701800</v>
      </c>
      <c r="E522" s="68">
        <v>19564177.699999999</v>
      </c>
      <c r="F522" s="45">
        <f t="shared" si="7"/>
        <v>45137622.299999997</v>
      </c>
    </row>
    <row r="523" spans="1:6" ht="45">
      <c r="A523" s="44" t="s">
        <v>927</v>
      </c>
      <c r="B523" s="76" t="s">
        <v>463</v>
      </c>
      <c r="C523" s="87" t="s">
        <v>1126</v>
      </c>
      <c r="D523" s="42">
        <v>61331800</v>
      </c>
      <c r="E523" s="68">
        <v>19564177.699999999</v>
      </c>
      <c r="F523" s="45">
        <f t="shared" si="7"/>
        <v>41767622.299999997</v>
      </c>
    </row>
    <row r="524" spans="1:6">
      <c r="A524" s="44" t="s">
        <v>977</v>
      </c>
      <c r="B524" s="76" t="s">
        <v>463</v>
      </c>
      <c r="C524" s="87" t="s">
        <v>1127</v>
      </c>
      <c r="D524" s="42">
        <v>3370000</v>
      </c>
      <c r="E524" s="68" t="s">
        <v>55</v>
      </c>
      <c r="F524" s="45">
        <f t="shared" si="7"/>
        <v>3370000</v>
      </c>
    </row>
    <row r="525" spans="1:6" ht="56.25">
      <c r="A525" s="95" t="s">
        <v>1128</v>
      </c>
      <c r="B525" s="96" t="s">
        <v>463</v>
      </c>
      <c r="C525" s="97" t="s">
        <v>1129</v>
      </c>
      <c r="D525" s="98">
        <v>2328450</v>
      </c>
      <c r="E525" s="99">
        <v>455631.3</v>
      </c>
      <c r="F525" s="100">
        <f t="shared" si="7"/>
        <v>1872818.7</v>
      </c>
    </row>
    <row r="526" spans="1:6" ht="22.5">
      <c r="A526" s="44" t="s">
        <v>756</v>
      </c>
      <c r="B526" s="76" t="s">
        <v>463</v>
      </c>
      <c r="C526" s="87" t="s">
        <v>1130</v>
      </c>
      <c r="D526" s="42">
        <v>2328450</v>
      </c>
      <c r="E526" s="68">
        <v>455631.3</v>
      </c>
      <c r="F526" s="45">
        <f t="shared" si="7"/>
        <v>1872818.7</v>
      </c>
    </row>
    <row r="527" spans="1:6">
      <c r="A527" s="44" t="s">
        <v>925</v>
      </c>
      <c r="B527" s="76" t="s">
        <v>463</v>
      </c>
      <c r="C527" s="87" t="s">
        <v>1131</v>
      </c>
      <c r="D527" s="42">
        <v>2328450</v>
      </c>
      <c r="E527" s="68">
        <v>455631.3</v>
      </c>
      <c r="F527" s="45">
        <f t="shared" ref="F527:F590" si="8">IF(OR(D527="-",IF(E527="-",0,E527)&gt;=IF(D527="-",0,D527)),"-",IF(D527="-",0,D527)-IF(E527="-",0,E527))</f>
        <v>1872818.7</v>
      </c>
    </row>
    <row r="528" spans="1:6" ht="45">
      <c r="A528" s="44" t="s">
        <v>927</v>
      </c>
      <c r="B528" s="76" t="s">
        <v>463</v>
      </c>
      <c r="C528" s="87" t="s">
        <v>1132</v>
      </c>
      <c r="D528" s="42">
        <v>2328450</v>
      </c>
      <c r="E528" s="68">
        <v>455631.3</v>
      </c>
      <c r="F528" s="45">
        <f t="shared" si="8"/>
        <v>1872818.7</v>
      </c>
    </row>
    <row r="529" spans="1:6" ht="22.5">
      <c r="A529" s="95" t="s">
        <v>973</v>
      </c>
      <c r="B529" s="96" t="s">
        <v>463</v>
      </c>
      <c r="C529" s="97" t="s">
        <v>1133</v>
      </c>
      <c r="D529" s="98">
        <v>2234736.85</v>
      </c>
      <c r="E529" s="99" t="s">
        <v>55</v>
      </c>
      <c r="F529" s="100">
        <f t="shared" si="8"/>
        <v>2234736.85</v>
      </c>
    </row>
    <row r="530" spans="1:6" ht="22.5">
      <c r="A530" s="44" t="s">
        <v>756</v>
      </c>
      <c r="B530" s="76" t="s">
        <v>463</v>
      </c>
      <c r="C530" s="87" t="s">
        <v>1134</v>
      </c>
      <c r="D530" s="42">
        <v>2234736.85</v>
      </c>
      <c r="E530" s="68" t="s">
        <v>55</v>
      </c>
      <c r="F530" s="45">
        <f t="shared" si="8"/>
        <v>2234736.85</v>
      </c>
    </row>
    <row r="531" spans="1:6">
      <c r="A531" s="44" t="s">
        <v>925</v>
      </c>
      <c r="B531" s="76" t="s">
        <v>463</v>
      </c>
      <c r="C531" s="87" t="s">
        <v>1135</v>
      </c>
      <c r="D531" s="42">
        <v>2234736.85</v>
      </c>
      <c r="E531" s="68" t="s">
        <v>55</v>
      </c>
      <c r="F531" s="45">
        <f t="shared" si="8"/>
        <v>2234736.85</v>
      </c>
    </row>
    <row r="532" spans="1:6">
      <c r="A532" s="44" t="s">
        <v>977</v>
      </c>
      <c r="B532" s="76" t="s">
        <v>463</v>
      </c>
      <c r="C532" s="87" t="s">
        <v>1136</v>
      </c>
      <c r="D532" s="42">
        <v>2234736.85</v>
      </c>
      <c r="E532" s="68" t="s">
        <v>55</v>
      </c>
      <c r="F532" s="45">
        <f t="shared" si="8"/>
        <v>2234736.85</v>
      </c>
    </row>
    <row r="533" spans="1:6">
      <c r="A533" s="95" t="s">
        <v>1137</v>
      </c>
      <c r="B533" s="96" t="s">
        <v>463</v>
      </c>
      <c r="C533" s="97" t="s">
        <v>1138</v>
      </c>
      <c r="D533" s="98">
        <v>3787878.41</v>
      </c>
      <c r="E533" s="99" t="s">
        <v>55</v>
      </c>
      <c r="F533" s="100">
        <f t="shared" si="8"/>
        <v>3787878.41</v>
      </c>
    </row>
    <row r="534" spans="1:6" ht="45">
      <c r="A534" s="95" t="s">
        <v>1139</v>
      </c>
      <c r="B534" s="96" t="s">
        <v>463</v>
      </c>
      <c r="C534" s="97" t="s">
        <v>1140</v>
      </c>
      <c r="D534" s="98">
        <v>3787878.41</v>
      </c>
      <c r="E534" s="99" t="s">
        <v>55</v>
      </c>
      <c r="F534" s="100">
        <f t="shared" si="8"/>
        <v>3787878.41</v>
      </c>
    </row>
    <row r="535" spans="1:6" ht="22.5">
      <c r="A535" s="44" t="s">
        <v>756</v>
      </c>
      <c r="B535" s="76" t="s">
        <v>463</v>
      </c>
      <c r="C535" s="87" t="s">
        <v>1141</v>
      </c>
      <c r="D535" s="42">
        <v>3787878.41</v>
      </c>
      <c r="E535" s="68" t="s">
        <v>55</v>
      </c>
      <c r="F535" s="45">
        <f t="shared" si="8"/>
        <v>3787878.41</v>
      </c>
    </row>
    <row r="536" spans="1:6">
      <c r="A536" s="44" t="s">
        <v>925</v>
      </c>
      <c r="B536" s="76" t="s">
        <v>463</v>
      </c>
      <c r="C536" s="87" t="s">
        <v>1142</v>
      </c>
      <c r="D536" s="42">
        <v>3787878.41</v>
      </c>
      <c r="E536" s="68" t="s">
        <v>55</v>
      </c>
      <c r="F536" s="45">
        <f t="shared" si="8"/>
        <v>3787878.41</v>
      </c>
    </row>
    <row r="537" spans="1:6">
      <c r="A537" s="44" t="s">
        <v>977</v>
      </c>
      <c r="B537" s="76" t="s">
        <v>463</v>
      </c>
      <c r="C537" s="87" t="s">
        <v>1143</v>
      </c>
      <c r="D537" s="42">
        <v>3787878.41</v>
      </c>
      <c r="E537" s="68" t="s">
        <v>55</v>
      </c>
      <c r="F537" s="45">
        <f t="shared" si="8"/>
        <v>3787878.41</v>
      </c>
    </row>
    <row r="538" spans="1:6" ht="22.5">
      <c r="A538" s="95" t="s">
        <v>1144</v>
      </c>
      <c r="B538" s="96" t="s">
        <v>463</v>
      </c>
      <c r="C538" s="97" t="s">
        <v>1145</v>
      </c>
      <c r="D538" s="98">
        <v>500000</v>
      </c>
      <c r="E538" s="99">
        <v>158767.12</v>
      </c>
      <c r="F538" s="100">
        <f t="shared" si="8"/>
        <v>341232.88</v>
      </c>
    </row>
    <row r="539" spans="1:6" ht="22.5">
      <c r="A539" s="95" t="s">
        <v>1146</v>
      </c>
      <c r="B539" s="96" t="s">
        <v>463</v>
      </c>
      <c r="C539" s="97" t="s">
        <v>1147</v>
      </c>
      <c r="D539" s="98">
        <v>500000</v>
      </c>
      <c r="E539" s="99">
        <v>158767.12</v>
      </c>
      <c r="F539" s="100">
        <f t="shared" si="8"/>
        <v>341232.88</v>
      </c>
    </row>
    <row r="540" spans="1:6">
      <c r="A540" s="95" t="s">
        <v>1148</v>
      </c>
      <c r="B540" s="96" t="s">
        <v>463</v>
      </c>
      <c r="C540" s="97" t="s">
        <v>1149</v>
      </c>
      <c r="D540" s="98">
        <v>500000</v>
      </c>
      <c r="E540" s="99">
        <v>158767.12</v>
      </c>
      <c r="F540" s="100">
        <f t="shared" si="8"/>
        <v>341232.88</v>
      </c>
    </row>
    <row r="541" spans="1:6">
      <c r="A541" s="44" t="s">
        <v>1150</v>
      </c>
      <c r="B541" s="76" t="s">
        <v>463</v>
      </c>
      <c r="C541" s="87" t="s">
        <v>1151</v>
      </c>
      <c r="D541" s="42">
        <v>500000</v>
      </c>
      <c r="E541" s="68">
        <v>158767.12</v>
      </c>
      <c r="F541" s="45">
        <f t="shared" si="8"/>
        <v>341232.88</v>
      </c>
    </row>
    <row r="542" spans="1:6">
      <c r="A542" s="44" t="s">
        <v>1152</v>
      </c>
      <c r="B542" s="76" t="s">
        <v>463</v>
      </c>
      <c r="C542" s="87" t="s">
        <v>1153</v>
      </c>
      <c r="D542" s="42">
        <v>500000</v>
      </c>
      <c r="E542" s="68">
        <v>158767.12</v>
      </c>
      <c r="F542" s="45">
        <f t="shared" si="8"/>
        <v>341232.88</v>
      </c>
    </row>
    <row r="543" spans="1:6" ht="33.75">
      <c r="A543" s="95" t="s">
        <v>556</v>
      </c>
      <c r="B543" s="96" t="s">
        <v>463</v>
      </c>
      <c r="C543" s="97" t="s">
        <v>1154</v>
      </c>
      <c r="D543" s="98">
        <v>17935000</v>
      </c>
      <c r="E543" s="99">
        <v>1000000</v>
      </c>
      <c r="F543" s="100">
        <f t="shared" si="8"/>
        <v>16935000</v>
      </c>
    </row>
    <row r="544" spans="1:6" ht="22.5">
      <c r="A544" s="95" t="s">
        <v>1155</v>
      </c>
      <c r="B544" s="96" t="s">
        <v>463</v>
      </c>
      <c r="C544" s="97" t="s">
        <v>1156</v>
      </c>
      <c r="D544" s="98">
        <v>17935000</v>
      </c>
      <c r="E544" s="99">
        <v>1000000</v>
      </c>
      <c r="F544" s="100">
        <f t="shared" si="8"/>
        <v>16935000</v>
      </c>
    </row>
    <row r="545" spans="1:6">
      <c r="A545" s="95" t="s">
        <v>1157</v>
      </c>
      <c r="B545" s="96" t="s">
        <v>463</v>
      </c>
      <c r="C545" s="97" t="s">
        <v>1158</v>
      </c>
      <c r="D545" s="98">
        <v>17935000</v>
      </c>
      <c r="E545" s="99">
        <v>1000000</v>
      </c>
      <c r="F545" s="100">
        <f t="shared" si="8"/>
        <v>16935000</v>
      </c>
    </row>
    <row r="546" spans="1:6">
      <c r="A546" s="44" t="s">
        <v>561</v>
      </c>
      <c r="B546" s="76" t="s">
        <v>463</v>
      </c>
      <c r="C546" s="87" t="s">
        <v>1159</v>
      </c>
      <c r="D546" s="42">
        <v>17935000</v>
      </c>
      <c r="E546" s="68">
        <v>1000000</v>
      </c>
      <c r="F546" s="45">
        <f t="shared" si="8"/>
        <v>16935000</v>
      </c>
    </row>
    <row r="547" spans="1:6">
      <c r="A547" s="44" t="s">
        <v>430</v>
      </c>
      <c r="B547" s="76" t="s">
        <v>463</v>
      </c>
      <c r="C547" s="87" t="s">
        <v>1160</v>
      </c>
      <c r="D547" s="42">
        <v>17935000</v>
      </c>
      <c r="E547" s="68">
        <v>1000000</v>
      </c>
      <c r="F547" s="45">
        <f t="shared" si="8"/>
        <v>16935000</v>
      </c>
    </row>
    <row r="548" spans="1:6" ht="45">
      <c r="A548" s="95" t="s">
        <v>1161</v>
      </c>
      <c r="B548" s="96" t="s">
        <v>463</v>
      </c>
      <c r="C548" s="97" t="s">
        <v>1162</v>
      </c>
      <c r="D548" s="98">
        <v>222545427.97999999</v>
      </c>
      <c r="E548" s="99">
        <v>33755456.479999997</v>
      </c>
      <c r="F548" s="100">
        <f t="shared" si="8"/>
        <v>188789971.5</v>
      </c>
    </row>
    <row r="549" spans="1:6">
      <c r="A549" s="95" t="s">
        <v>467</v>
      </c>
      <c r="B549" s="96" t="s">
        <v>463</v>
      </c>
      <c r="C549" s="97" t="s">
        <v>1163</v>
      </c>
      <c r="D549" s="98">
        <v>219065100.97999999</v>
      </c>
      <c r="E549" s="99">
        <v>33755456.479999997</v>
      </c>
      <c r="F549" s="100">
        <f t="shared" si="8"/>
        <v>185309644.5</v>
      </c>
    </row>
    <row r="550" spans="1:6">
      <c r="A550" s="95" t="s">
        <v>628</v>
      </c>
      <c r="B550" s="96" t="s">
        <v>463</v>
      </c>
      <c r="C550" s="97" t="s">
        <v>1164</v>
      </c>
      <c r="D550" s="98">
        <v>219065100.97999999</v>
      </c>
      <c r="E550" s="99">
        <v>33755456.479999997</v>
      </c>
      <c r="F550" s="100">
        <f t="shared" si="8"/>
        <v>185309644.5</v>
      </c>
    </row>
    <row r="551" spans="1:6" ht="33.75">
      <c r="A551" s="95" t="s">
        <v>1165</v>
      </c>
      <c r="B551" s="96" t="s">
        <v>463</v>
      </c>
      <c r="C551" s="97" t="s">
        <v>1166</v>
      </c>
      <c r="D551" s="98">
        <v>62000</v>
      </c>
      <c r="E551" s="99" t="s">
        <v>55</v>
      </c>
      <c r="F551" s="100">
        <f t="shared" si="8"/>
        <v>62000</v>
      </c>
    </row>
    <row r="552" spans="1:6" ht="22.5">
      <c r="A552" s="44" t="s">
        <v>756</v>
      </c>
      <c r="B552" s="76" t="s">
        <v>463</v>
      </c>
      <c r="C552" s="87" t="s">
        <v>1167</v>
      </c>
      <c r="D552" s="42">
        <v>62000</v>
      </c>
      <c r="E552" s="68" t="s">
        <v>55</v>
      </c>
      <c r="F552" s="45">
        <f t="shared" si="8"/>
        <v>62000</v>
      </c>
    </row>
    <row r="553" spans="1:6">
      <c r="A553" s="44" t="s">
        <v>925</v>
      </c>
      <c r="B553" s="76" t="s">
        <v>463</v>
      </c>
      <c r="C553" s="87" t="s">
        <v>1168</v>
      </c>
      <c r="D553" s="42">
        <v>62000</v>
      </c>
      <c r="E553" s="68" t="s">
        <v>55</v>
      </c>
      <c r="F553" s="45">
        <f t="shared" si="8"/>
        <v>62000</v>
      </c>
    </row>
    <row r="554" spans="1:6">
      <c r="A554" s="44" t="s">
        <v>977</v>
      </c>
      <c r="B554" s="76" t="s">
        <v>463</v>
      </c>
      <c r="C554" s="87" t="s">
        <v>1169</v>
      </c>
      <c r="D554" s="42">
        <v>62000</v>
      </c>
      <c r="E554" s="68" t="s">
        <v>55</v>
      </c>
      <c r="F554" s="45">
        <f t="shared" si="8"/>
        <v>62000</v>
      </c>
    </row>
    <row r="555" spans="1:6">
      <c r="A555" s="95" t="s">
        <v>471</v>
      </c>
      <c r="B555" s="96" t="s">
        <v>463</v>
      </c>
      <c r="C555" s="97" t="s">
        <v>1170</v>
      </c>
      <c r="D555" s="98">
        <v>67801400</v>
      </c>
      <c r="E555" s="99">
        <v>18004197.780000001</v>
      </c>
      <c r="F555" s="100">
        <f t="shared" si="8"/>
        <v>49797202.219999999</v>
      </c>
    </row>
    <row r="556" spans="1:6" ht="56.25">
      <c r="A556" s="44" t="s">
        <v>473</v>
      </c>
      <c r="B556" s="76" t="s">
        <v>463</v>
      </c>
      <c r="C556" s="87" t="s">
        <v>1171</v>
      </c>
      <c r="D556" s="42">
        <v>59759976.200000003</v>
      </c>
      <c r="E556" s="68">
        <v>15544737.710000001</v>
      </c>
      <c r="F556" s="45">
        <f t="shared" si="8"/>
        <v>44215238.490000002</v>
      </c>
    </row>
    <row r="557" spans="1:6" ht="22.5">
      <c r="A557" s="44" t="s">
        <v>475</v>
      </c>
      <c r="B557" s="76" t="s">
        <v>463</v>
      </c>
      <c r="C557" s="87" t="s">
        <v>1172</v>
      </c>
      <c r="D557" s="42">
        <v>59759976.200000003</v>
      </c>
      <c r="E557" s="68">
        <v>15544737.710000001</v>
      </c>
      <c r="F557" s="45">
        <f t="shared" si="8"/>
        <v>44215238.490000002</v>
      </c>
    </row>
    <row r="558" spans="1:6" ht="22.5">
      <c r="A558" s="44" t="s">
        <v>477</v>
      </c>
      <c r="B558" s="76" t="s">
        <v>463</v>
      </c>
      <c r="C558" s="87" t="s">
        <v>1173</v>
      </c>
      <c r="D558" s="42">
        <v>45949900</v>
      </c>
      <c r="E558" s="68">
        <v>12124634.890000001</v>
      </c>
      <c r="F558" s="45">
        <f t="shared" si="8"/>
        <v>33825265.109999999</v>
      </c>
    </row>
    <row r="559" spans="1:6" ht="33.75">
      <c r="A559" s="44" t="s">
        <v>479</v>
      </c>
      <c r="B559" s="76" t="s">
        <v>463</v>
      </c>
      <c r="C559" s="87" t="s">
        <v>1174</v>
      </c>
      <c r="D559" s="42">
        <v>14076.2</v>
      </c>
      <c r="E559" s="68" t="s">
        <v>55</v>
      </c>
      <c r="F559" s="45">
        <f t="shared" si="8"/>
        <v>14076.2</v>
      </c>
    </row>
    <row r="560" spans="1:6" ht="33.75">
      <c r="A560" s="44" t="s">
        <v>481</v>
      </c>
      <c r="B560" s="76" t="s">
        <v>463</v>
      </c>
      <c r="C560" s="87" t="s">
        <v>1175</v>
      </c>
      <c r="D560" s="42">
        <v>13796000</v>
      </c>
      <c r="E560" s="68">
        <v>3420102.82</v>
      </c>
      <c r="F560" s="45">
        <f t="shared" si="8"/>
        <v>10375897.18</v>
      </c>
    </row>
    <row r="561" spans="1:6" ht="22.5">
      <c r="A561" s="44" t="s">
        <v>483</v>
      </c>
      <c r="B561" s="76" t="s">
        <v>463</v>
      </c>
      <c r="C561" s="87" t="s">
        <v>1176</v>
      </c>
      <c r="D561" s="42">
        <v>8026923.7999999998</v>
      </c>
      <c r="E561" s="68">
        <v>2456360.0699999998</v>
      </c>
      <c r="F561" s="45">
        <f t="shared" si="8"/>
        <v>5570563.7300000004</v>
      </c>
    </row>
    <row r="562" spans="1:6" ht="22.5">
      <c r="A562" s="44" t="s">
        <v>485</v>
      </c>
      <c r="B562" s="76" t="s">
        <v>463</v>
      </c>
      <c r="C562" s="87" t="s">
        <v>1177</v>
      </c>
      <c r="D562" s="42">
        <v>8026923.7999999998</v>
      </c>
      <c r="E562" s="68">
        <v>2456360.0699999998</v>
      </c>
      <c r="F562" s="45">
        <f t="shared" si="8"/>
        <v>5570563.7300000004</v>
      </c>
    </row>
    <row r="563" spans="1:6">
      <c r="A563" s="44" t="s">
        <v>487</v>
      </c>
      <c r="B563" s="76" t="s">
        <v>463</v>
      </c>
      <c r="C563" s="87" t="s">
        <v>1178</v>
      </c>
      <c r="D563" s="42">
        <v>8026923.7999999998</v>
      </c>
      <c r="E563" s="68">
        <v>2456360.0699999998</v>
      </c>
      <c r="F563" s="45">
        <f t="shared" si="8"/>
        <v>5570563.7300000004</v>
      </c>
    </row>
    <row r="564" spans="1:6">
      <c r="A564" s="44" t="s">
        <v>489</v>
      </c>
      <c r="B564" s="76" t="s">
        <v>463</v>
      </c>
      <c r="C564" s="87" t="s">
        <v>1179</v>
      </c>
      <c r="D564" s="42">
        <v>14500</v>
      </c>
      <c r="E564" s="68">
        <v>3100</v>
      </c>
      <c r="F564" s="45">
        <f t="shared" si="8"/>
        <v>11400</v>
      </c>
    </row>
    <row r="565" spans="1:6">
      <c r="A565" s="44" t="s">
        <v>491</v>
      </c>
      <c r="B565" s="76" t="s">
        <v>463</v>
      </c>
      <c r="C565" s="87" t="s">
        <v>1180</v>
      </c>
      <c r="D565" s="42">
        <v>14500</v>
      </c>
      <c r="E565" s="68">
        <v>3100</v>
      </c>
      <c r="F565" s="45">
        <f t="shared" si="8"/>
        <v>11400</v>
      </c>
    </row>
    <row r="566" spans="1:6">
      <c r="A566" s="44" t="s">
        <v>493</v>
      </c>
      <c r="B566" s="76" t="s">
        <v>463</v>
      </c>
      <c r="C566" s="87" t="s">
        <v>1181</v>
      </c>
      <c r="D566" s="42">
        <v>14500</v>
      </c>
      <c r="E566" s="68">
        <v>3100</v>
      </c>
      <c r="F566" s="45">
        <f t="shared" si="8"/>
        <v>11400</v>
      </c>
    </row>
    <row r="567" spans="1:6" ht="22.5">
      <c r="A567" s="95" t="s">
        <v>922</v>
      </c>
      <c r="B567" s="96" t="s">
        <v>463</v>
      </c>
      <c r="C567" s="97" t="s">
        <v>1182</v>
      </c>
      <c r="D567" s="98">
        <v>82899600</v>
      </c>
      <c r="E567" s="99">
        <v>15166201.630000001</v>
      </c>
      <c r="F567" s="100">
        <f t="shared" si="8"/>
        <v>67733398.370000005</v>
      </c>
    </row>
    <row r="568" spans="1:6" ht="22.5">
      <c r="A568" s="44" t="s">
        <v>756</v>
      </c>
      <c r="B568" s="76" t="s">
        <v>463</v>
      </c>
      <c r="C568" s="87" t="s">
        <v>1183</v>
      </c>
      <c r="D568" s="42">
        <v>82899600</v>
      </c>
      <c r="E568" s="68">
        <v>15166201.630000001</v>
      </c>
      <c r="F568" s="45">
        <f t="shared" si="8"/>
        <v>67733398.370000005</v>
      </c>
    </row>
    <row r="569" spans="1:6">
      <c r="A569" s="44" t="s">
        <v>925</v>
      </c>
      <c r="B569" s="76" t="s">
        <v>463</v>
      </c>
      <c r="C569" s="87" t="s">
        <v>1184</v>
      </c>
      <c r="D569" s="42">
        <v>82899600</v>
      </c>
      <c r="E569" s="68">
        <v>15166201.630000001</v>
      </c>
      <c r="F569" s="45">
        <f t="shared" si="8"/>
        <v>67733398.370000005</v>
      </c>
    </row>
    <row r="570" spans="1:6" ht="45">
      <c r="A570" s="44" t="s">
        <v>927</v>
      </c>
      <c r="B570" s="76" t="s">
        <v>463</v>
      </c>
      <c r="C570" s="87" t="s">
        <v>1185</v>
      </c>
      <c r="D570" s="42">
        <v>69279600</v>
      </c>
      <c r="E570" s="68">
        <v>13366201.630000001</v>
      </c>
      <c r="F570" s="45">
        <f t="shared" si="8"/>
        <v>55913398.369999997</v>
      </c>
    </row>
    <row r="571" spans="1:6">
      <c r="A571" s="44" t="s">
        <v>977</v>
      </c>
      <c r="B571" s="76" t="s">
        <v>463</v>
      </c>
      <c r="C571" s="87" t="s">
        <v>1186</v>
      </c>
      <c r="D571" s="42">
        <v>13620000</v>
      </c>
      <c r="E571" s="68">
        <v>1800000</v>
      </c>
      <c r="F571" s="45">
        <f t="shared" si="8"/>
        <v>11820000</v>
      </c>
    </row>
    <row r="572" spans="1:6" ht="22.5">
      <c r="A572" s="95" t="s">
        <v>695</v>
      </c>
      <c r="B572" s="96" t="s">
        <v>463</v>
      </c>
      <c r="C572" s="97" t="s">
        <v>1187</v>
      </c>
      <c r="D572" s="98">
        <v>68290100.980000004</v>
      </c>
      <c r="E572" s="99">
        <v>573057.06999999995</v>
      </c>
      <c r="F572" s="100">
        <f t="shared" si="8"/>
        <v>67717043.910000011</v>
      </c>
    </row>
    <row r="573" spans="1:6" ht="22.5">
      <c r="A573" s="44" t="s">
        <v>483</v>
      </c>
      <c r="B573" s="76" t="s">
        <v>463</v>
      </c>
      <c r="C573" s="87" t="s">
        <v>1188</v>
      </c>
      <c r="D573" s="42">
        <v>60456546</v>
      </c>
      <c r="E573" s="68">
        <v>573057.06999999995</v>
      </c>
      <c r="F573" s="45">
        <f t="shared" si="8"/>
        <v>59883488.93</v>
      </c>
    </row>
    <row r="574" spans="1:6" ht="22.5">
      <c r="A574" s="44" t="s">
        <v>485</v>
      </c>
      <c r="B574" s="76" t="s">
        <v>463</v>
      </c>
      <c r="C574" s="87" t="s">
        <v>1189</v>
      </c>
      <c r="D574" s="42">
        <v>60456546</v>
      </c>
      <c r="E574" s="68">
        <v>573057.06999999995</v>
      </c>
      <c r="F574" s="45">
        <f t="shared" si="8"/>
        <v>59883488.93</v>
      </c>
    </row>
    <row r="575" spans="1:6" ht="22.5">
      <c r="A575" s="44" t="s">
        <v>673</v>
      </c>
      <c r="B575" s="76" t="s">
        <v>463</v>
      </c>
      <c r="C575" s="87" t="s">
        <v>1190</v>
      </c>
      <c r="D575" s="42">
        <v>50835110</v>
      </c>
      <c r="E575" s="68" t="s">
        <v>55</v>
      </c>
      <c r="F575" s="45">
        <f t="shared" si="8"/>
        <v>50835110</v>
      </c>
    </row>
    <row r="576" spans="1:6">
      <c r="A576" s="44" t="s">
        <v>487</v>
      </c>
      <c r="B576" s="76" t="s">
        <v>463</v>
      </c>
      <c r="C576" s="87" t="s">
        <v>1191</v>
      </c>
      <c r="D576" s="42">
        <v>9621436</v>
      </c>
      <c r="E576" s="68">
        <v>573057.06999999995</v>
      </c>
      <c r="F576" s="45">
        <f t="shared" si="8"/>
        <v>9048378.9299999997</v>
      </c>
    </row>
    <row r="577" spans="1:6">
      <c r="A577" s="44" t="s">
        <v>489</v>
      </c>
      <c r="B577" s="76" t="s">
        <v>463</v>
      </c>
      <c r="C577" s="87" t="s">
        <v>1192</v>
      </c>
      <c r="D577" s="42">
        <v>7833554.9800000004</v>
      </c>
      <c r="E577" s="68" t="s">
        <v>55</v>
      </c>
      <c r="F577" s="45">
        <f t="shared" si="8"/>
        <v>7833554.9800000004</v>
      </c>
    </row>
    <row r="578" spans="1:6">
      <c r="A578" s="44" t="s">
        <v>491</v>
      </c>
      <c r="B578" s="76" t="s">
        <v>463</v>
      </c>
      <c r="C578" s="87" t="s">
        <v>1193</v>
      </c>
      <c r="D578" s="42">
        <v>7833554.9800000004</v>
      </c>
      <c r="E578" s="68" t="s">
        <v>55</v>
      </c>
      <c r="F578" s="45">
        <f t="shared" si="8"/>
        <v>7833554.9800000004</v>
      </c>
    </row>
    <row r="579" spans="1:6">
      <c r="A579" s="44" t="s">
        <v>493</v>
      </c>
      <c r="B579" s="76" t="s">
        <v>463</v>
      </c>
      <c r="C579" s="87" t="s">
        <v>1194</v>
      </c>
      <c r="D579" s="42">
        <v>7833554.9800000004</v>
      </c>
      <c r="E579" s="68" t="s">
        <v>55</v>
      </c>
      <c r="F579" s="45">
        <f t="shared" si="8"/>
        <v>7833554.9800000004</v>
      </c>
    </row>
    <row r="580" spans="1:6">
      <c r="A580" s="95" t="s">
        <v>741</v>
      </c>
      <c r="B580" s="96" t="s">
        <v>463</v>
      </c>
      <c r="C580" s="97" t="s">
        <v>1195</v>
      </c>
      <c r="D580" s="98">
        <v>12000</v>
      </c>
      <c r="E580" s="99">
        <v>12000</v>
      </c>
      <c r="F580" s="100" t="str">
        <f t="shared" si="8"/>
        <v>-</v>
      </c>
    </row>
    <row r="581" spans="1:6">
      <c r="A581" s="44" t="s">
        <v>489</v>
      </c>
      <c r="B581" s="76" t="s">
        <v>463</v>
      </c>
      <c r="C581" s="87" t="s">
        <v>1196</v>
      </c>
      <c r="D581" s="42">
        <v>12000</v>
      </c>
      <c r="E581" s="68">
        <v>12000</v>
      </c>
      <c r="F581" s="45" t="str">
        <f t="shared" si="8"/>
        <v>-</v>
      </c>
    </row>
    <row r="582" spans="1:6">
      <c r="A582" s="44" t="s">
        <v>744</v>
      </c>
      <c r="B582" s="76" t="s">
        <v>463</v>
      </c>
      <c r="C582" s="87" t="s">
        <v>1197</v>
      </c>
      <c r="D582" s="42">
        <v>7500</v>
      </c>
      <c r="E582" s="68">
        <v>7500</v>
      </c>
      <c r="F582" s="45" t="str">
        <f t="shared" si="8"/>
        <v>-</v>
      </c>
    </row>
    <row r="583" spans="1:6" ht="22.5">
      <c r="A583" s="44" t="s">
        <v>746</v>
      </c>
      <c r="B583" s="76" t="s">
        <v>463</v>
      </c>
      <c r="C583" s="87" t="s">
        <v>1198</v>
      </c>
      <c r="D583" s="42">
        <v>7500</v>
      </c>
      <c r="E583" s="68">
        <v>7500</v>
      </c>
      <c r="F583" s="45" t="str">
        <f t="shared" si="8"/>
        <v>-</v>
      </c>
    </row>
    <row r="584" spans="1:6">
      <c r="A584" s="44" t="s">
        <v>491</v>
      </c>
      <c r="B584" s="76" t="s">
        <v>463</v>
      </c>
      <c r="C584" s="87" t="s">
        <v>1199</v>
      </c>
      <c r="D584" s="42">
        <v>4500</v>
      </c>
      <c r="E584" s="68">
        <v>4500</v>
      </c>
      <c r="F584" s="45" t="str">
        <f t="shared" si="8"/>
        <v>-</v>
      </c>
    </row>
    <row r="585" spans="1:6">
      <c r="A585" s="44" t="s">
        <v>546</v>
      </c>
      <c r="B585" s="76" t="s">
        <v>463</v>
      </c>
      <c r="C585" s="87" t="s">
        <v>1200</v>
      </c>
      <c r="D585" s="42">
        <v>4500</v>
      </c>
      <c r="E585" s="68">
        <v>4500</v>
      </c>
      <c r="F585" s="45" t="str">
        <f t="shared" si="8"/>
        <v>-</v>
      </c>
    </row>
    <row r="586" spans="1:6">
      <c r="A586" s="95" t="s">
        <v>509</v>
      </c>
      <c r="B586" s="96" t="s">
        <v>463</v>
      </c>
      <c r="C586" s="97" t="s">
        <v>1201</v>
      </c>
      <c r="D586" s="98">
        <v>3480327</v>
      </c>
      <c r="E586" s="99" t="s">
        <v>55</v>
      </c>
      <c r="F586" s="100">
        <f t="shared" si="8"/>
        <v>3480327</v>
      </c>
    </row>
    <row r="587" spans="1:6">
      <c r="A587" s="95" t="s">
        <v>882</v>
      </c>
      <c r="B587" s="96" t="s">
        <v>463</v>
      </c>
      <c r="C587" s="97" t="s">
        <v>1202</v>
      </c>
      <c r="D587" s="98">
        <v>3480327</v>
      </c>
      <c r="E587" s="99" t="s">
        <v>55</v>
      </c>
      <c r="F587" s="100">
        <f t="shared" si="8"/>
        <v>3480327</v>
      </c>
    </row>
    <row r="588" spans="1:6">
      <c r="A588" s="95" t="s">
        <v>1203</v>
      </c>
      <c r="B588" s="96" t="s">
        <v>463</v>
      </c>
      <c r="C588" s="97" t="s">
        <v>1204</v>
      </c>
      <c r="D588" s="98">
        <v>565000</v>
      </c>
      <c r="E588" s="99" t="s">
        <v>55</v>
      </c>
      <c r="F588" s="100">
        <f t="shared" si="8"/>
        <v>565000</v>
      </c>
    </row>
    <row r="589" spans="1:6" ht="22.5">
      <c r="A589" s="44" t="s">
        <v>483</v>
      </c>
      <c r="B589" s="76" t="s">
        <v>463</v>
      </c>
      <c r="C589" s="87" t="s">
        <v>1205</v>
      </c>
      <c r="D589" s="42">
        <v>565000</v>
      </c>
      <c r="E589" s="68" t="s">
        <v>55</v>
      </c>
      <c r="F589" s="45">
        <f t="shared" si="8"/>
        <v>565000</v>
      </c>
    </row>
    <row r="590" spans="1:6" ht="22.5">
      <c r="A590" s="44" t="s">
        <v>485</v>
      </c>
      <c r="B590" s="76" t="s">
        <v>463</v>
      </c>
      <c r="C590" s="87" t="s">
        <v>1206</v>
      </c>
      <c r="D590" s="42">
        <v>565000</v>
      </c>
      <c r="E590" s="68" t="s">
        <v>55</v>
      </c>
      <c r="F590" s="45">
        <f t="shared" si="8"/>
        <v>565000</v>
      </c>
    </row>
    <row r="591" spans="1:6">
      <c r="A591" s="44" t="s">
        <v>487</v>
      </c>
      <c r="B591" s="76" t="s">
        <v>463</v>
      </c>
      <c r="C591" s="87" t="s">
        <v>1207</v>
      </c>
      <c r="D591" s="42">
        <v>565000</v>
      </c>
      <c r="E591" s="68" t="s">
        <v>55</v>
      </c>
      <c r="F591" s="45">
        <f t="shared" ref="F591:F654" si="9">IF(OR(D591="-",IF(E591="-",0,E591)&gt;=IF(D591="-",0,D591)),"-",IF(D591="-",0,D591)-IF(E591="-",0,E591))</f>
        <v>565000</v>
      </c>
    </row>
    <row r="592" spans="1:6" ht="33.75">
      <c r="A592" s="95" t="s">
        <v>1208</v>
      </c>
      <c r="B592" s="96" t="s">
        <v>463</v>
      </c>
      <c r="C592" s="97" t="s">
        <v>1209</v>
      </c>
      <c r="D592" s="98">
        <v>2915327</v>
      </c>
      <c r="E592" s="99" t="s">
        <v>55</v>
      </c>
      <c r="F592" s="100">
        <f t="shared" si="9"/>
        <v>2915327</v>
      </c>
    </row>
    <row r="593" spans="1:6" ht="22.5">
      <c r="A593" s="44" t="s">
        <v>483</v>
      </c>
      <c r="B593" s="76" t="s">
        <v>463</v>
      </c>
      <c r="C593" s="87" t="s">
        <v>1210</v>
      </c>
      <c r="D593" s="42">
        <v>2915327</v>
      </c>
      <c r="E593" s="68" t="s">
        <v>55</v>
      </c>
      <c r="F593" s="45">
        <f t="shared" si="9"/>
        <v>2915327</v>
      </c>
    </row>
    <row r="594" spans="1:6" ht="22.5">
      <c r="A594" s="44" t="s">
        <v>485</v>
      </c>
      <c r="B594" s="76" t="s">
        <v>463</v>
      </c>
      <c r="C594" s="87" t="s">
        <v>1211</v>
      </c>
      <c r="D594" s="42">
        <v>2915327</v>
      </c>
      <c r="E594" s="68" t="s">
        <v>55</v>
      </c>
      <c r="F594" s="45">
        <f t="shared" si="9"/>
        <v>2915327</v>
      </c>
    </row>
    <row r="595" spans="1:6">
      <c r="A595" s="44" t="s">
        <v>487</v>
      </c>
      <c r="B595" s="76" t="s">
        <v>463</v>
      </c>
      <c r="C595" s="87" t="s">
        <v>1212</v>
      </c>
      <c r="D595" s="42">
        <v>2915327</v>
      </c>
      <c r="E595" s="68" t="s">
        <v>55</v>
      </c>
      <c r="F595" s="45">
        <f t="shared" si="9"/>
        <v>2915327</v>
      </c>
    </row>
    <row r="596" spans="1:6" ht="33.75">
      <c r="A596" s="95" t="s">
        <v>1213</v>
      </c>
      <c r="B596" s="96" t="s">
        <v>463</v>
      </c>
      <c r="C596" s="97" t="s">
        <v>1214</v>
      </c>
      <c r="D596" s="98">
        <v>10285100</v>
      </c>
      <c r="E596" s="99">
        <v>2462915.5099999998</v>
      </c>
      <c r="F596" s="100">
        <f t="shared" si="9"/>
        <v>7822184.4900000002</v>
      </c>
    </row>
    <row r="597" spans="1:6">
      <c r="A597" s="95" t="s">
        <v>467</v>
      </c>
      <c r="B597" s="96" t="s">
        <v>463</v>
      </c>
      <c r="C597" s="97" t="s">
        <v>1215</v>
      </c>
      <c r="D597" s="98">
        <v>10285100</v>
      </c>
      <c r="E597" s="99">
        <v>2462915.5099999998</v>
      </c>
      <c r="F597" s="100">
        <f t="shared" si="9"/>
        <v>7822184.4900000002</v>
      </c>
    </row>
    <row r="598" spans="1:6" ht="33.75">
      <c r="A598" s="95" t="s">
        <v>469</v>
      </c>
      <c r="B598" s="96" t="s">
        <v>463</v>
      </c>
      <c r="C598" s="97" t="s">
        <v>1216</v>
      </c>
      <c r="D598" s="98">
        <v>10285100</v>
      </c>
      <c r="E598" s="99">
        <v>2462915.5099999998</v>
      </c>
      <c r="F598" s="100">
        <f t="shared" si="9"/>
        <v>7822184.4900000002</v>
      </c>
    </row>
    <row r="599" spans="1:6">
      <c r="A599" s="95" t="s">
        <v>471</v>
      </c>
      <c r="B599" s="96" t="s">
        <v>463</v>
      </c>
      <c r="C599" s="97" t="s">
        <v>1217</v>
      </c>
      <c r="D599" s="98">
        <v>10235100</v>
      </c>
      <c r="E599" s="99">
        <v>2417875.5099999998</v>
      </c>
      <c r="F599" s="100">
        <f t="shared" si="9"/>
        <v>7817224.4900000002</v>
      </c>
    </row>
    <row r="600" spans="1:6" ht="56.25">
      <c r="A600" s="44" t="s">
        <v>473</v>
      </c>
      <c r="B600" s="76" t="s">
        <v>463</v>
      </c>
      <c r="C600" s="87" t="s">
        <v>1218</v>
      </c>
      <c r="D600" s="42">
        <v>10006300</v>
      </c>
      <c r="E600" s="68">
        <v>2407579.5099999998</v>
      </c>
      <c r="F600" s="45">
        <f t="shared" si="9"/>
        <v>7598720.4900000002</v>
      </c>
    </row>
    <row r="601" spans="1:6" ht="22.5">
      <c r="A601" s="44" t="s">
        <v>475</v>
      </c>
      <c r="B601" s="76" t="s">
        <v>463</v>
      </c>
      <c r="C601" s="87" t="s">
        <v>1219</v>
      </c>
      <c r="D601" s="42">
        <v>10006300</v>
      </c>
      <c r="E601" s="68">
        <v>2407579.5099999998</v>
      </c>
      <c r="F601" s="45">
        <f t="shared" si="9"/>
        <v>7598720.4900000002</v>
      </c>
    </row>
    <row r="602" spans="1:6" ht="22.5">
      <c r="A602" s="44" t="s">
        <v>477</v>
      </c>
      <c r="B602" s="76" t="s">
        <v>463</v>
      </c>
      <c r="C602" s="87" t="s">
        <v>1220</v>
      </c>
      <c r="D602" s="42">
        <v>7678300</v>
      </c>
      <c r="E602" s="68">
        <v>1913414.86</v>
      </c>
      <c r="F602" s="45">
        <f t="shared" si="9"/>
        <v>5764885.1399999997</v>
      </c>
    </row>
    <row r="603" spans="1:6" ht="33.75">
      <c r="A603" s="44" t="s">
        <v>479</v>
      </c>
      <c r="B603" s="76" t="s">
        <v>463</v>
      </c>
      <c r="C603" s="87" t="s">
        <v>1221</v>
      </c>
      <c r="D603" s="42">
        <v>12200</v>
      </c>
      <c r="E603" s="68">
        <v>150</v>
      </c>
      <c r="F603" s="45">
        <f t="shared" si="9"/>
        <v>12050</v>
      </c>
    </row>
    <row r="604" spans="1:6" ht="33.75">
      <c r="A604" s="44" t="s">
        <v>481</v>
      </c>
      <c r="B604" s="76" t="s">
        <v>463</v>
      </c>
      <c r="C604" s="87" t="s">
        <v>1222</v>
      </c>
      <c r="D604" s="42">
        <v>2315800</v>
      </c>
      <c r="E604" s="68">
        <v>494014.65</v>
      </c>
      <c r="F604" s="45">
        <f t="shared" si="9"/>
        <v>1821785.35</v>
      </c>
    </row>
    <row r="605" spans="1:6" ht="22.5">
      <c r="A605" s="44" t="s">
        <v>483</v>
      </c>
      <c r="B605" s="76" t="s">
        <v>463</v>
      </c>
      <c r="C605" s="87" t="s">
        <v>1223</v>
      </c>
      <c r="D605" s="42">
        <v>228800</v>
      </c>
      <c r="E605" s="68">
        <v>10296</v>
      </c>
      <c r="F605" s="45">
        <f t="shared" si="9"/>
        <v>218504</v>
      </c>
    </row>
    <row r="606" spans="1:6" ht="22.5">
      <c r="A606" s="44" t="s">
        <v>485</v>
      </c>
      <c r="B606" s="76" t="s">
        <v>463</v>
      </c>
      <c r="C606" s="87" t="s">
        <v>1224</v>
      </c>
      <c r="D606" s="42">
        <v>228800</v>
      </c>
      <c r="E606" s="68">
        <v>10296</v>
      </c>
      <c r="F606" s="45">
        <f t="shared" si="9"/>
        <v>218504</v>
      </c>
    </row>
    <row r="607" spans="1:6">
      <c r="A607" s="44" t="s">
        <v>487</v>
      </c>
      <c r="B607" s="76" t="s">
        <v>463</v>
      </c>
      <c r="C607" s="87" t="s">
        <v>1225</v>
      </c>
      <c r="D607" s="42">
        <v>228800</v>
      </c>
      <c r="E607" s="68">
        <v>10296</v>
      </c>
      <c r="F607" s="45">
        <f t="shared" si="9"/>
        <v>218504</v>
      </c>
    </row>
    <row r="608" spans="1:6" ht="33.75">
      <c r="A608" s="95" t="s">
        <v>495</v>
      </c>
      <c r="B608" s="96" t="s">
        <v>463</v>
      </c>
      <c r="C608" s="97" t="s">
        <v>1226</v>
      </c>
      <c r="D608" s="98">
        <v>50000</v>
      </c>
      <c r="E608" s="99">
        <v>45040</v>
      </c>
      <c r="F608" s="100">
        <f t="shared" si="9"/>
        <v>4960</v>
      </c>
    </row>
    <row r="609" spans="1:6" ht="22.5">
      <c r="A609" s="44" t="s">
        <v>483</v>
      </c>
      <c r="B609" s="76" t="s">
        <v>463</v>
      </c>
      <c r="C609" s="87" t="s">
        <v>1227</v>
      </c>
      <c r="D609" s="42">
        <v>50000</v>
      </c>
      <c r="E609" s="68">
        <v>45040</v>
      </c>
      <c r="F609" s="45">
        <f t="shared" si="9"/>
        <v>4960</v>
      </c>
    </row>
    <row r="610" spans="1:6" ht="22.5">
      <c r="A610" s="44" t="s">
        <v>485</v>
      </c>
      <c r="B610" s="76" t="s">
        <v>463</v>
      </c>
      <c r="C610" s="87" t="s">
        <v>1228</v>
      </c>
      <c r="D610" s="42">
        <v>50000</v>
      </c>
      <c r="E610" s="68">
        <v>45040</v>
      </c>
      <c r="F610" s="45">
        <f t="shared" si="9"/>
        <v>4960</v>
      </c>
    </row>
    <row r="611" spans="1:6">
      <c r="A611" s="44" t="s">
        <v>487</v>
      </c>
      <c r="B611" s="76" t="s">
        <v>463</v>
      </c>
      <c r="C611" s="87" t="s">
        <v>1229</v>
      </c>
      <c r="D611" s="42">
        <v>50000</v>
      </c>
      <c r="E611" s="68">
        <v>45040</v>
      </c>
      <c r="F611" s="45">
        <f t="shared" si="9"/>
        <v>4960</v>
      </c>
    </row>
    <row r="612" spans="1:6" ht="22.5">
      <c r="A612" s="95" t="s">
        <v>1230</v>
      </c>
      <c r="B612" s="96" t="s">
        <v>463</v>
      </c>
      <c r="C612" s="97" t="s">
        <v>1231</v>
      </c>
      <c r="D612" s="98">
        <v>15071200</v>
      </c>
      <c r="E612" s="99">
        <v>3651208.77</v>
      </c>
      <c r="F612" s="100">
        <f t="shared" si="9"/>
        <v>11419991.23</v>
      </c>
    </row>
    <row r="613" spans="1:6">
      <c r="A613" s="95" t="s">
        <v>467</v>
      </c>
      <c r="B613" s="96" t="s">
        <v>463</v>
      </c>
      <c r="C613" s="97" t="s">
        <v>1232</v>
      </c>
      <c r="D613" s="98">
        <v>15071200</v>
      </c>
      <c r="E613" s="99">
        <v>3651208.77</v>
      </c>
      <c r="F613" s="100">
        <f t="shared" si="9"/>
        <v>11419991.23</v>
      </c>
    </row>
    <row r="614" spans="1:6" ht="33.75">
      <c r="A614" s="95" t="s">
        <v>1233</v>
      </c>
      <c r="B614" s="96" t="s">
        <v>463</v>
      </c>
      <c r="C614" s="97" t="s">
        <v>1234</v>
      </c>
      <c r="D614" s="98">
        <v>2700000</v>
      </c>
      <c r="E614" s="99">
        <v>609898.89</v>
      </c>
      <c r="F614" s="100">
        <f t="shared" si="9"/>
        <v>2090101.1099999999</v>
      </c>
    </row>
    <row r="615" spans="1:6">
      <c r="A615" s="95" t="s">
        <v>1235</v>
      </c>
      <c r="B615" s="96" t="s">
        <v>463</v>
      </c>
      <c r="C615" s="97" t="s">
        <v>1236</v>
      </c>
      <c r="D615" s="98">
        <v>2700000</v>
      </c>
      <c r="E615" s="99">
        <v>609898.89</v>
      </c>
      <c r="F615" s="100">
        <f t="shared" si="9"/>
        <v>2090101.1099999999</v>
      </c>
    </row>
    <row r="616" spans="1:6" ht="56.25">
      <c r="A616" s="44" t="s">
        <v>473</v>
      </c>
      <c r="B616" s="76" t="s">
        <v>463</v>
      </c>
      <c r="C616" s="87" t="s">
        <v>1237</v>
      </c>
      <c r="D616" s="42">
        <v>2700000</v>
      </c>
      <c r="E616" s="68">
        <v>609898.89</v>
      </c>
      <c r="F616" s="45">
        <f t="shared" si="9"/>
        <v>2090101.1099999999</v>
      </c>
    </row>
    <row r="617" spans="1:6" ht="22.5">
      <c r="A617" s="44" t="s">
        <v>475</v>
      </c>
      <c r="B617" s="76" t="s">
        <v>463</v>
      </c>
      <c r="C617" s="87" t="s">
        <v>1238</v>
      </c>
      <c r="D617" s="42">
        <v>2700000</v>
      </c>
      <c r="E617" s="68">
        <v>609898.89</v>
      </c>
      <c r="F617" s="45">
        <f t="shared" si="9"/>
        <v>2090101.1099999999</v>
      </c>
    </row>
    <row r="618" spans="1:6" ht="22.5">
      <c r="A618" s="44" t="s">
        <v>477</v>
      </c>
      <c r="B618" s="76" t="s">
        <v>463</v>
      </c>
      <c r="C618" s="87" t="s">
        <v>1239</v>
      </c>
      <c r="D618" s="42">
        <v>2073700</v>
      </c>
      <c r="E618" s="68">
        <v>477710.36</v>
      </c>
      <c r="F618" s="45">
        <f t="shared" si="9"/>
        <v>1595989.6400000001</v>
      </c>
    </row>
    <row r="619" spans="1:6" ht="33.75">
      <c r="A619" s="44" t="s">
        <v>481</v>
      </c>
      <c r="B619" s="76" t="s">
        <v>463</v>
      </c>
      <c r="C619" s="87" t="s">
        <v>1240</v>
      </c>
      <c r="D619" s="42">
        <v>626300</v>
      </c>
      <c r="E619" s="68">
        <v>132188.53</v>
      </c>
      <c r="F619" s="45">
        <f t="shared" si="9"/>
        <v>494111.47</v>
      </c>
    </row>
    <row r="620" spans="1:6" ht="45">
      <c r="A620" s="95" t="s">
        <v>1241</v>
      </c>
      <c r="B620" s="96" t="s">
        <v>463</v>
      </c>
      <c r="C620" s="97" t="s">
        <v>1242</v>
      </c>
      <c r="D620" s="98">
        <v>12316200</v>
      </c>
      <c r="E620" s="99">
        <v>3041309.88</v>
      </c>
      <c r="F620" s="100">
        <f t="shared" si="9"/>
        <v>9274890.120000001</v>
      </c>
    </row>
    <row r="621" spans="1:6" ht="22.5">
      <c r="A621" s="95" t="s">
        <v>1243</v>
      </c>
      <c r="B621" s="96" t="s">
        <v>463</v>
      </c>
      <c r="C621" s="97" t="s">
        <v>1244</v>
      </c>
      <c r="D621" s="98">
        <v>1916400</v>
      </c>
      <c r="E621" s="99">
        <v>511335.58</v>
      </c>
      <c r="F621" s="100">
        <f t="shared" si="9"/>
        <v>1405064.42</v>
      </c>
    </row>
    <row r="622" spans="1:6" ht="56.25">
      <c r="A622" s="44" t="s">
        <v>473</v>
      </c>
      <c r="B622" s="76" t="s">
        <v>463</v>
      </c>
      <c r="C622" s="87" t="s">
        <v>1245</v>
      </c>
      <c r="D622" s="42">
        <v>1916400</v>
      </c>
      <c r="E622" s="68">
        <v>511335.58</v>
      </c>
      <c r="F622" s="45">
        <f t="shared" si="9"/>
        <v>1405064.42</v>
      </c>
    </row>
    <row r="623" spans="1:6" ht="22.5">
      <c r="A623" s="44" t="s">
        <v>475</v>
      </c>
      <c r="B623" s="76" t="s">
        <v>463</v>
      </c>
      <c r="C623" s="87" t="s">
        <v>1246</v>
      </c>
      <c r="D623" s="42">
        <v>1916400</v>
      </c>
      <c r="E623" s="68">
        <v>511335.58</v>
      </c>
      <c r="F623" s="45">
        <f t="shared" si="9"/>
        <v>1405064.42</v>
      </c>
    </row>
    <row r="624" spans="1:6" ht="22.5">
      <c r="A624" s="44" t="s">
        <v>477</v>
      </c>
      <c r="B624" s="76" t="s">
        <v>463</v>
      </c>
      <c r="C624" s="87" t="s">
        <v>1247</v>
      </c>
      <c r="D624" s="42">
        <v>1471900</v>
      </c>
      <c r="E624" s="68">
        <v>395096.75</v>
      </c>
      <c r="F624" s="45">
        <f t="shared" si="9"/>
        <v>1076803.25</v>
      </c>
    </row>
    <row r="625" spans="1:6" ht="33.75">
      <c r="A625" s="44" t="s">
        <v>481</v>
      </c>
      <c r="B625" s="76" t="s">
        <v>463</v>
      </c>
      <c r="C625" s="87" t="s">
        <v>1248</v>
      </c>
      <c r="D625" s="42">
        <v>444500</v>
      </c>
      <c r="E625" s="68">
        <v>116238.83</v>
      </c>
      <c r="F625" s="45">
        <f t="shared" si="9"/>
        <v>328261.17</v>
      </c>
    </row>
    <row r="626" spans="1:6">
      <c r="A626" s="95" t="s">
        <v>471</v>
      </c>
      <c r="B626" s="96" t="s">
        <v>463</v>
      </c>
      <c r="C626" s="97" t="s">
        <v>1249</v>
      </c>
      <c r="D626" s="98">
        <v>10379800</v>
      </c>
      <c r="E626" s="99">
        <v>2529974.2999999998</v>
      </c>
      <c r="F626" s="100">
        <f t="shared" si="9"/>
        <v>7849825.7000000002</v>
      </c>
    </row>
    <row r="627" spans="1:6" ht="56.25">
      <c r="A627" s="44" t="s">
        <v>473</v>
      </c>
      <c r="B627" s="76" t="s">
        <v>463</v>
      </c>
      <c r="C627" s="87" t="s">
        <v>1250</v>
      </c>
      <c r="D627" s="42">
        <v>9310100</v>
      </c>
      <c r="E627" s="68">
        <v>2147414.2999999998</v>
      </c>
      <c r="F627" s="45">
        <f t="shared" si="9"/>
        <v>7162685.7000000002</v>
      </c>
    </row>
    <row r="628" spans="1:6" ht="22.5">
      <c r="A628" s="44" t="s">
        <v>475</v>
      </c>
      <c r="B628" s="76" t="s">
        <v>463</v>
      </c>
      <c r="C628" s="87" t="s">
        <v>1251</v>
      </c>
      <c r="D628" s="42">
        <v>9310100</v>
      </c>
      <c r="E628" s="68">
        <v>2147414.2999999998</v>
      </c>
      <c r="F628" s="45">
        <f t="shared" si="9"/>
        <v>7162685.7000000002</v>
      </c>
    </row>
    <row r="629" spans="1:6" ht="22.5">
      <c r="A629" s="44" t="s">
        <v>477</v>
      </c>
      <c r="B629" s="76" t="s">
        <v>463</v>
      </c>
      <c r="C629" s="87" t="s">
        <v>1252</v>
      </c>
      <c r="D629" s="42">
        <v>6990500</v>
      </c>
      <c r="E629" s="68">
        <v>1708151.05</v>
      </c>
      <c r="F629" s="45">
        <f t="shared" si="9"/>
        <v>5282348.95</v>
      </c>
    </row>
    <row r="630" spans="1:6" ht="33.75">
      <c r="A630" s="44" t="s">
        <v>479</v>
      </c>
      <c r="B630" s="76" t="s">
        <v>463</v>
      </c>
      <c r="C630" s="87" t="s">
        <v>1253</v>
      </c>
      <c r="D630" s="42">
        <v>208500</v>
      </c>
      <c r="E630" s="68" t="s">
        <v>55</v>
      </c>
      <c r="F630" s="45">
        <f t="shared" si="9"/>
        <v>208500</v>
      </c>
    </row>
    <row r="631" spans="1:6" ht="33.75">
      <c r="A631" s="44" t="s">
        <v>481</v>
      </c>
      <c r="B631" s="76" t="s">
        <v>463</v>
      </c>
      <c r="C631" s="87" t="s">
        <v>1254</v>
      </c>
      <c r="D631" s="42">
        <v>2111100</v>
      </c>
      <c r="E631" s="68">
        <v>439263.25</v>
      </c>
      <c r="F631" s="45">
        <f t="shared" si="9"/>
        <v>1671836.75</v>
      </c>
    </row>
    <row r="632" spans="1:6" ht="22.5">
      <c r="A632" s="44" t="s">
        <v>483</v>
      </c>
      <c r="B632" s="76" t="s">
        <v>463</v>
      </c>
      <c r="C632" s="87" t="s">
        <v>1255</v>
      </c>
      <c r="D632" s="42">
        <v>1065700</v>
      </c>
      <c r="E632" s="68">
        <v>382560</v>
      </c>
      <c r="F632" s="45">
        <f t="shared" si="9"/>
        <v>683140</v>
      </c>
    </row>
    <row r="633" spans="1:6" ht="22.5">
      <c r="A633" s="44" t="s">
        <v>485</v>
      </c>
      <c r="B633" s="76" t="s">
        <v>463</v>
      </c>
      <c r="C633" s="87" t="s">
        <v>1256</v>
      </c>
      <c r="D633" s="42">
        <v>1065700</v>
      </c>
      <c r="E633" s="68">
        <v>382560</v>
      </c>
      <c r="F633" s="45">
        <f t="shared" si="9"/>
        <v>683140</v>
      </c>
    </row>
    <row r="634" spans="1:6">
      <c r="A634" s="44" t="s">
        <v>487</v>
      </c>
      <c r="B634" s="76" t="s">
        <v>463</v>
      </c>
      <c r="C634" s="87" t="s">
        <v>1257</v>
      </c>
      <c r="D634" s="42">
        <v>1065700</v>
      </c>
      <c r="E634" s="68">
        <v>382560</v>
      </c>
      <c r="F634" s="45">
        <f t="shared" si="9"/>
        <v>683140</v>
      </c>
    </row>
    <row r="635" spans="1:6">
      <c r="A635" s="44" t="s">
        <v>489</v>
      </c>
      <c r="B635" s="76" t="s">
        <v>463</v>
      </c>
      <c r="C635" s="87" t="s">
        <v>1258</v>
      </c>
      <c r="D635" s="42">
        <v>4000</v>
      </c>
      <c r="E635" s="68" t="s">
        <v>55</v>
      </c>
      <c r="F635" s="45">
        <f t="shared" si="9"/>
        <v>4000</v>
      </c>
    </row>
    <row r="636" spans="1:6">
      <c r="A636" s="44" t="s">
        <v>491</v>
      </c>
      <c r="B636" s="76" t="s">
        <v>463</v>
      </c>
      <c r="C636" s="87" t="s">
        <v>1259</v>
      </c>
      <c r="D636" s="42">
        <v>4000</v>
      </c>
      <c r="E636" s="68" t="s">
        <v>55</v>
      </c>
      <c r="F636" s="45">
        <f t="shared" si="9"/>
        <v>4000</v>
      </c>
    </row>
    <row r="637" spans="1:6">
      <c r="A637" s="44" t="s">
        <v>493</v>
      </c>
      <c r="B637" s="76" t="s">
        <v>463</v>
      </c>
      <c r="C637" s="87" t="s">
        <v>1260</v>
      </c>
      <c r="D637" s="42">
        <v>4000</v>
      </c>
      <c r="E637" s="68" t="s">
        <v>55</v>
      </c>
      <c r="F637" s="45">
        <f t="shared" si="9"/>
        <v>4000</v>
      </c>
    </row>
    <row r="638" spans="1:6" ht="33.75">
      <c r="A638" s="95" t="s">
        <v>495</v>
      </c>
      <c r="B638" s="96" t="s">
        <v>463</v>
      </c>
      <c r="C638" s="97" t="s">
        <v>1261</v>
      </c>
      <c r="D638" s="98">
        <v>20000</v>
      </c>
      <c r="E638" s="99" t="s">
        <v>55</v>
      </c>
      <c r="F638" s="100">
        <f t="shared" si="9"/>
        <v>20000</v>
      </c>
    </row>
    <row r="639" spans="1:6" ht="22.5">
      <c r="A639" s="44" t="s">
        <v>483</v>
      </c>
      <c r="B639" s="76" t="s">
        <v>463</v>
      </c>
      <c r="C639" s="87" t="s">
        <v>1262</v>
      </c>
      <c r="D639" s="42">
        <v>20000</v>
      </c>
      <c r="E639" s="68" t="s">
        <v>55</v>
      </c>
      <c r="F639" s="45">
        <f t="shared" si="9"/>
        <v>20000</v>
      </c>
    </row>
    <row r="640" spans="1:6" ht="22.5">
      <c r="A640" s="44" t="s">
        <v>485</v>
      </c>
      <c r="B640" s="76" t="s">
        <v>463</v>
      </c>
      <c r="C640" s="87" t="s">
        <v>1263</v>
      </c>
      <c r="D640" s="42">
        <v>20000</v>
      </c>
      <c r="E640" s="68" t="s">
        <v>55</v>
      </c>
      <c r="F640" s="45">
        <f t="shared" si="9"/>
        <v>20000</v>
      </c>
    </row>
    <row r="641" spans="1:6">
      <c r="A641" s="44" t="s">
        <v>487</v>
      </c>
      <c r="B641" s="76" t="s">
        <v>463</v>
      </c>
      <c r="C641" s="87" t="s">
        <v>1264</v>
      </c>
      <c r="D641" s="42">
        <v>20000</v>
      </c>
      <c r="E641" s="68" t="s">
        <v>55</v>
      </c>
      <c r="F641" s="45">
        <f t="shared" si="9"/>
        <v>20000</v>
      </c>
    </row>
    <row r="642" spans="1:6">
      <c r="A642" s="95" t="s">
        <v>628</v>
      </c>
      <c r="B642" s="96" t="s">
        <v>463</v>
      </c>
      <c r="C642" s="97" t="s">
        <v>1265</v>
      </c>
      <c r="D642" s="98">
        <v>55000</v>
      </c>
      <c r="E642" s="99" t="s">
        <v>55</v>
      </c>
      <c r="F642" s="100">
        <f t="shared" si="9"/>
        <v>55000</v>
      </c>
    </row>
    <row r="643" spans="1:6" ht="56.25">
      <c r="A643" s="95" t="s">
        <v>1266</v>
      </c>
      <c r="B643" s="96" t="s">
        <v>463</v>
      </c>
      <c r="C643" s="97" t="s">
        <v>1267</v>
      </c>
      <c r="D643" s="98">
        <v>55000</v>
      </c>
      <c r="E643" s="99" t="s">
        <v>55</v>
      </c>
      <c r="F643" s="100">
        <f t="shared" si="9"/>
        <v>55000</v>
      </c>
    </row>
    <row r="644" spans="1:6">
      <c r="A644" s="44" t="s">
        <v>764</v>
      </c>
      <c r="B644" s="76" t="s">
        <v>463</v>
      </c>
      <c r="C644" s="87" t="s">
        <v>1268</v>
      </c>
      <c r="D644" s="42">
        <v>55000</v>
      </c>
      <c r="E644" s="68" t="s">
        <v>55</v>
      </c>
      <c r="F644" s="45">
        <f t="shared" si="9"/>
        <v>55000</v>
      </c>
    </row>
    <row r="645" spans="1:6">
      <c r="A645" s="44" t="s">
        <v>766</v>
      </c>
      <c r="B645" s="76" t="s">
        <v>463</v>
      </c>
      <c r="C645" s="87" t="s">
        <v>1269</v>
      </c>
      <c r="D645" s="42">
        <v>55000</v>
      </c>
      <c r="E645" s="68" t="s">
        <v>55</v>
      </c>
      <c r="F645" s="45">
        <f t="shared" si="9"/>
        <v>55000</v>
      </c>
    </row>
    <row r="646" spans="1:6" ht="33.75">
      <c r="A646" s="95" t="s">
        <v>1270</v>
      </c>
      <c r="B646" s="96" t="s">
        <v>463</v>
      </c>
      <c r="C646" s="97" t="s">
        <v>1271</v>
      </c>
      <c r="D646" s="98">
        <v>4001827138.0100002</v>
      </c>
      <c r="E646" s="99">
        <v>1008061220.6</v>
      </c>
      <c r="F646" s="100">
        <f t="shared" si="9"/>
        <v>2993765917.4100003</v>
      </c>
    </row>
    <row r="647" spans="1:6">
      <c r="A647" s="95" t="s">
        <v>519</v>
      </c>
      <c r="B647" s="96" t="s">
        <v>463</v>
      </c>
      <c r="C647" s="97" t="s">
        <v>1272</v>
      </c>
      <c r="D647" s="98">
        <v>3867761338.0100002</v>
      </c>
      <c r="E647" s="99">
        <v>969235816.10000002</v>
      </c>
      <c r="F647" s="100">
        <f t="shared" si="9"/>
        <v>2898525521.9100003</v>
      </c>
    </row>
    <row r="648" spans="1:6">
      <c r="A648" s="95" t="s">
        <v>1273</v>
      </c>
      <c r="B648" s="96" t="s">
        <v>463</v>
      </c>
      <c r="C648" s="97" t="s">
        <v>1274</v>
      </c>
      <c r="D648" s="98">
        <v>1692222642.8800001</v>
      </c>
      <c r="E648" s="99">
        <v>435972819.81999999</v>
      </c>
      <c r="F648" s="100">
        <f t="shared" si="9"/>
        <v>1256249823.0600002</v>
      </c>
    </row>
    <row r="649" spans="1:6" ht="22.5">
      <c r="A649" s="95" t="s">
        <v>922</v>
      </c>
      <c r="B649" s="96" t="s">
        <v>463</v>
      </c>
      <c r="C649" s="97" t="s">
        <v>1275</v>
      </c>
      <c r="D649" s="98">
        <v>324912310.81999999</v>
      </c>
      <c r="E649" s="99">
        <v>102564158.15000001</v>
      </c>
      <c r="F649" s="100">
        <f t="shared" si="9"/>
        <v>222348152.66999999</v>
      </c>
    </row>
    <row r="650" spans="1:6" ht="22.5">
      <c r="A650" s="44" t="s">
        <v>756</v>
      </c>
      <c r="B650" s="76" t="s">
        <v>463</v>
      </c>
      <c r="C650" s="87" t="s">
        <v>1276</v>
      </c>
      <c r="D650" s="42">
        <v>324912310.81999999</v>
      </c>
      <c r="E650" s="68">
        <v>102564158.15000001</v>
      </c>
      <c r="F650" s="45">
        <f t="shared" si="9"/>
        <v>222348152.66999999</v>
      </c>
    </row>
    <row r="651" spans="1:6">
      <c r="A651" s="44" t="s">
        <v>925</v>
      </c>
      <c r="B651" s="76" t="s">
        <v>463</v>
      </c>
      <c r="C651" s="87" t="s">
        <v>1277</v>
      </c>
      <c r="D651" s="42">
        <v>324912310.81999999</v>
      </c>
      <c r="E651" s="68">
        <v>102564158.15000001</v>
      </c>
      <c r="F651" s="45">
        <f t="shared" si="9"/>
        <v>222348152.66999999</v>
      </c>
    </row>
    <row r="652" spans="1:6" ht="45">
      <c r="A652" s="44" t="s">
        <v>927</v>
      </c>
      <c r="B652" s="76" t="s">
        <v>463</v>
      </c>
      <c r="C652" s="87" t="s">
        <v>1278</v>
      </c>
      <c r="D652" s="42">
        <v>322042527.16000003</v>
      </c>
      <c r="E652" s="68">
        <v>102564158.15000001</v>
      </c>
      <c r="F652" s="45">
        <f t="shared" si="9"/>
        <v>219478369.01000002</v>
      </c>
    </row>
    <row r="653" spans="1:6">
      <c r="A653" s="44" t="s">
        <v>977</v>
      </c>
      <c r="B653" s="76" t="s">
        <v>463</v>
      </c>
      <c r="C653" s="87" t="s">
        <v>1279</v>
      </c>
      <c r="D653" s="42">
        <v>2869783.66</v>
      </c>
      <c r="E653" s="68" t="s">
        <v>55</v>
      </c>
      <c r="F653" s="45">
        <f t="shared" si="9"/>
        <v>2869783.66</v>
      </c>
    </row>
    <row r="654" spans="1:6" ht="101.25">
      <c r="A654" s="110" t="s">
        <v>1280</v>
      </c>
      <c r="B654" s="96" t="s">
        <v>463</v>
      </c>
      <c r="C654" s="97" t="s">
        <v>1281</v>
      </c>
      <c r="D654" s="98">
        <v>1276037400</v>
      </c>
      <c r="E654" s="99">
        <v>333408661.67000002</v>
      </c>
      <c r="F654" s="100">
        <f t="shared" si="9"/>
        <v>942628738.32999992</v>
      </c>
    </row>
    <row r="655" spans="1:6" ht="22.5">
      <c r="A655" s="44" t="s">
        <v>756</v>
      </c>
      <c r="B655" s="76" t="s">
        <v>463</v>
      </c>
      <c r="C655" s="87" t="s">
        <v>1282</v>
      </c>
      <c r="D655" s="42">
        <v>1276037400</v>
      </c>
      <c r="E655" s="68">
        <v>333408661.67000002</v>
      </c>
      <c r="F655" s="45">
        <f t="shared" ref="F655:F718" si="10">IF(OR(D655="-",IF(E655="-",0,E655)&gt;=IF(D655="-",0,D655)),"-",IF(D655="-",0,D655)-IF(E655="-",0,E655))</f>
        <v>942628738.32999992</v>
      </c>
    </row>
    <row r="656" spans="1:6">
      <c r="A656" s="44" t="s">
        <v>925</v>
      </c>
      <c r="B656" s="76" t="s">
        <v>463</v>
      </c>
      <c r="C656" s="87" t="s">
        <v>1283</v>
      </c>
      <c r="D656" s="42">
        <v>1276037400</v>
      </c>
      <c r="E656" s="68">
        <v>333408661.67000002</v>
      </c>
      <c r="F656" s="45">
        <f t="shared" si="10"/>
        <v>942628738.32999992</v>
      </c>
    </row>
    <row r="657" spans="1:6" ht="45">
      <c r="A657" s="44" t="s">
        <v>927</v>
      </c>
      <c r="B657" s="76" t="s">
        <v>463</v>
      </c>
      <c r="C657" s="87" t="s">
        <v>1284</v>
      </c>
      <c r="D657" s="42">
        <v>1276037400</v>
      </c>
      <c r="E657" s="68">
        <v>333408661.67000002</v>
      </c>
      <c r="F657" s="45">
        <f t="shared" si="10"/>
        <v>942628738.32999992</v>
      </c>
    </row>
    <row r="658" spans="1:6" ht="22.5">
      <c r="A658" s="95" t="s">
        <v>1285</v>
      </c>
      <c r="B658" s="96" t="s">
        <v>463</v>
      </c>
      <c r="C658" s="97" t="s">
        <v>1286</v>
      </c>
      <c r="D658" s="98">
        <v>4951820</v>
      </c>
      <c r="E658" s="99" t="s">
        <v>55</v>
      </c>
      <c r="F658" s="100">
        <f t="shared" si="10"/>
        <v>4951820</v>
      </c>
    </row>
    <row r="659" spans="1:6" ht="22.5">
      <c r="A659" s="44" t="s">
        <v>756</v>
      </c>
      <c r="B659" s="76" t="s">
        <v>463</v>
      </c>
      <c r="C659" s="87" t="s">
        <v>1287</v>
      </c>
      <c r="D659" s="42">
        <v>4951820</v>
      </c>
      <c r="E659" s="68" t="s">
        <v>55</v>
      </c>
      <c r="F659" s="45">
        <f t="shared" si="10"/>
        <v>4951820</v>
      </c>
    </row>
    <row r="660" spans="1:6">
      <c r="A660" s="44" t="s">
        <v>925</v>
      </c>
      <c r="B660" s="76" t="s">
        <v>463</v>
      </c>
      <c r="C660" s="87" t="s">
        <v>1288</v>
      </c>
      <c r="D660" s="42">
        <v>4951820</v>
      </c>
      <c r="E660" s="68" t="s">
        <v>55</v>
      </c>
      <c r="F660" s="45">
        <f t="shared" si="10"/>
        <v>4951820</v>
      </c>
    </row>
    <row r="661" spans="1:6">
      <c r="A661" s="44" t="s">
        <v>977</v>
      </c>
      <c r="B661" s="76" t="s">
        <v>463</v>
      </c>
      <c r="C661" s="87" t="s">
        <v>1289</v>
      </c>
      <c r="D661" s="42">
        <v>4951820</v>
      </c>
      <c r="E661" s="68" t="s">
        <v>55</v>
      </c>
      <c r="F661" s="45">
        <f t="shared" si="10"/>
        <v>4951820</v>
      </c>
    </row>
    <row r="662" spans="1:6" ht="22.5">
      <c r="A662" s="95" t="s">
        <v>1290</v>
      </c>
      <c r="B662" s="96" t="s">
        <v>463</v>
      </c>
      <c r="C662" s="97" t="s">
        <v>1291</v>
      </c>
      <c r="D662" s="98">
        <v>78087640</v>
      </c>
      <c r="E662" s="99" t="s">
        <v>55</v>
      </c>
      <c r="F662" s="100">
        <f t="shared" si="10"/>
        <v>78087640</v>
      </c>
    </row>
    <row r="663" spans="1:6" ht="22.5">
      <c r="A663" s="44" t="s">
        <v>756</v>
      </c>
      <c r="B663" s="76" t="s">
        <v>463</v>
      </c>
      <c r="C663" s="87" t="s">
        <v>1292</v>
      </c>
      <c r="D663" s="42">
        <v>78087640</v>
      </c>
      <c r="E663" s="68" t="s">
        <v>55</v>
      </c>
      <c r="F663" s="45">
        <f t="shared" si="10"/>
        <v>78087640</v>
      </c>
    </row>
    <row r="664" spans="1:6">
      <c r="A664" s="44" t="s">
        <v>925</v>
      </c>
      <c r="B664" s="76" t="s">
        <v>463</v>
      </c>
      <c r="C664" s="87" t="s">
        <v>1293</v>
      </c>
      <c r="D664" s="42">
        <v>78087640</v>
      </c>
      <c r="E664" s="68" t="s">
        <v>55</v>
      </c>
      <c r="F664" s="45">
        <f t="shared" si="10"/>
        <v>78087640</v>
      </c>
    </row>
    <row r="665" spans="1:6">
      <c r="A665" s="44" t="s">
        <v>977</v>
      </c>
      <c r="B665" s="76" t="s">
        <v>463</v>
      </c>
      <c r="C665" s="87" t="s">
        <v>1294</v>
      </c>
      <c r="D665" s="42">
        <v>78087640</v>
      </c>
      <c r="E665" s="68" t="s">
        <v>55</v>
      </c>
      <c r="F665" s="45">
        <f t="shared" si="10"/>
        <v>78087640</v>
      </c>
    </row>
    <row r="666" spans="1:6" ht="22.5">
      <c r="A666" s="95" t="s">
        <v>973</v>
      </c>
      <c r="B666" s="96" t="s">
        <v>463</v>
      </c>
      <c r="C666" s="97" t="s">
        <v>1295</v>
      </c>
      <c r="D666" s="98">
        <v>8233472.0599999996</v>
      </c>
      <c r="E666" s="99" t="s">
        <v>55</v>
      </c>
      <c r="F666" s="100">
        <f t="shared" si="10"/>
        <v>8233472.0599999996</v>
      </c>
    </row>
    <row r="667" spans="1:6" ht="22.5">
      <c r="A667" s="44" t="s">
        <v>756</v>
      </c>
      <c r="B667" s="76" t="s">
        <v>463</v>
      </c>
      <c r="C667" s="87" t="s">
        <v>1296</v>
      </c>
      <c r="D667" s="42">
        <v>8233472.0599999996</v>
      </c>
      <c r="E667" s="68" t="s">
        <v>55</v>
      </c>
      <c r="F667" s="45">
        <f t="shared" si="10"/>
        <v>8233472.0599999996</v>
      </c>
    </row>
    <row r="668" spans="1:6">
      <c r="A668" s="44" t="s">
        <v>925</v>
      </c>
      <c r="B668" s="76" t="s">
        <v>463</v>
      </c>
      <c r="C668" s="87" t="s">
        <v>1297</v>
      </c>
      <c r="D668" s="42">
        <v>8233472.0599999996</v>
      </c>
      <c r="E668" s="68" t="s">
        <v>55</v>
      </c>
      <c r="F668" s="45">
        <f t="shared" si="10"/>
        <v>8233472.0599999996</v>
      </c>
    </row>
    <row r="669" spans="1:6">
      <c r="A669" s="44" t="s">
        <v>977</v>
      </c>
      <c r="B669" s="76" t="s">
        <v>463</v>
      </c>
      <c r="C669" s="87" t="s">
        <v>1298</v>
      </c>
      <c r="D669" s="42">
        <v>8233472.0599999996</v>
      </c>
      <c r="E669" s="68" t="s">
        <v>55</v>
      </c>
      <c r="F669" s="45">
        <f t="shared" si="10"/>
        <v>8233472.0599999996</v>
      </c>
    </row>
    <row r="670" spans="1:6">
      <c r="A670" s="95" t="s">
        <v>521</v>
      </c>
      <c r="B670" s="96" t="s">
        <v>463</v>
      </c>
      <c r="C670" s="97" t="s">
        <v>1299</v>
      </c>
      <c r="D670" s="98">
        <v>1893541825.79</v>
      </c>
      <c r="E670" s="99">
        <v>473400432.76999998</v>
      </c>
      <c r="F670" s="100">
        <f t="shared" si="10"/>
        <v>1420141393.02</v>
      </c>
    </row>
    <row r="671" spans="1:6" ht="22.5">
      <c r="A671" s="95" t="s">
        <v>922</v>
      </c>
      <c r="B671" s="96" t="s">
        <v>463</v>
      </c>
      <c r="C671" s="97" t="s">
        <v>1300</v>
      </c>
      <c r="D671" s="98">
        <v>377424281.75999999</v>
      </c>
      <c r="E671" s="99">
        <v>114628499.70999999</v>
      </c>
      <c r="F671" s="100">
        <f t="shared" si="10"/>
        <v>262795782.05000001</v>
      </c>
    </row>
    <row r="672" spans="1:6" ht="22.5">
      <c r="A672" s="44" t="s">
        <v>756</v>
      </c>
      <c r="B672" s="76" t="s">
        <v>463</v>
      </c>
      <c r="C672" s="87" t="s">
        <v>1301</v>
      </c>
      <c r="D672" s="42">
        <v>377424281.75999999</v>
      </c>
      <c r="E672" s="68">
        <v>114628499.70999999</v>
      </c>
      <c r="F672" s="45">
        <f t="shared" si="10"/>
        <v>262795782.05000001</v>
      </c>
    </row>
    <row r="673" spans="1:6">
      <c r="A673" s="44" t="s">
        <v>925</v>
      </c>
      <c r="B673" s="76" t="s">
        <v>463</v>
      </c>
      <c r="C673" s="87" t="s">
        <v>1302</v>
      </c>
      <c r="D673" s="42">
        <v>377424281.75999999</v>
      </c>
      <c r="E673" s="68">
        <v>114628499.70999999</v>
      </c>
      <c r="F673" s="45">
        <f t="shared" si="10"/>
        <v>262795782.05000001</v>
      </c>
    </row>
    <row r="674" spans="1:6" ht="45">
      <c r="A674" s="44" t="s">
        <v>927</v>
      </c>
      <c r="B674" s="76" t="s">
        <v>463</v>
      </c>
      <c r="C674" s="87" t="s">
        <v>1303</v>
      </c>
      <c r="D674" s="42">
        <v>331977932.07999998</v>
      </c>
      <c r="E674" s="68">
        <v>101486835.70999999</v>
      </c>
      <c r="F674" s="45">
        <f t="shared" si="10"/>
        <v>230491096.37</v>
      </c>
    </row>
    <row r="675" spans="1:6">
      <c r="A675" s="44" t="s">
        <v>977</v>
      </c>
      <c r="B675" s="76" t="s">
        <v>463</v>
      </c>
      <c r="C675" s="87" t="s">
        <v>1304</v>
      </c>
      <c r="D675" s="42">
        <v>45446349.68</v>
      </c>
      <c r="E675" s="68">
        <v>13141664</v>
      </c>
      <c r="F675" s="45">
        <f t="shared" si="10"/>
        <v>32304685.68</v>
      </c>
    </row>
    <row r="676" spans="1:6" ht="33.75">
      <c r="A676" s="95" t="s">
        <v>1305</v>
      </c>
      <c r="B676" s="96" t="s">
        <v>463</v>
      </c>
      <c r="C676" s="97" t="s">
        <v>1306</v>
      </c>
      <c r="D676" s="98">
        <v>1846333.89</v>
      </c>
      <c r="E676" s="99" t="s">
        <v>55</v>
      </c>
      <c r="F676" s="100">
        <f t="shared" si="10"/>
        <v>1846333.89</v>
      </c>
    </row>
    <row r="677" spans="1:6" ht="22.5">
      <c r="A677" s="44" t="s">
        <v>756</v>
      </c>
      <c r="B677" s="76" t="s">
        <v>463</v>
      </c>
      <c r="C677" s="87" t="s">
        <v>1307</v>
      </c>
      <c r="D677" s="42">
        <v>1846333.89</v>
      </c>
      <c r="E677" s="68" t="s">
        <v>55</v>
      </c>
      <c r="F677" s="45">
        <f t="shared" si="10"/>
        <v>1846333.89</v>
      </c>
    </row>
    <row r="678" spans="1:6">
      <c r="A678" s="44" t="s">
        <v>925</v>
      </c>
      <c r="B678" s="76" t="s">
        <v>463</v>
      </c>
      <c r="C678" s="87" t="s">
        <v>1308</v>
      </c>
      <c r="D678" s="42">
        <v>1846333.89</v>
      </c>
      <c r="E678" s="68" t="s">
        <v>55</v>
      </c>
      <c r="F678" s="45">
        <f t="shared" si="10"/>
        <v>1846333.89</v>
      </c>
    </row>
    <row r="679" spans="1:6">
      <c r="A679" s="44" t="s">
        <v>977</v>
      </c>
      <c r="B679" s="76" t="s">
        <v>463</v>
      </c>
      <c r="C679" s="87" t="s">
        <v>1309</v>
      </c>
      <c r="D679" s="42">
        <v>1846333.89</v>
      </c>
      <c r="E679" s="68" t="s">
        <v>55</v>
      </c>
      <c r="F679" s="45">
        <f t="shared" si="10"/>
        <v>1846333.89</v>
      </c>
    </row>
    <row r="680" spans="1:6" ht="112.5">
      <c r="A680" s="110" t="s">
        <v>1310</v>
      </c>
      <c r="B680" s="96" t="s">
        <v>463</v>
      </c>
      <c r="C680" s="97" t="s">
        <v>1311</v>
      </c>
      <c r="D680" s="98">
        <v>1282431800</v>
      </c>
      <c r="E680" s="99">
        <v>341688185.87</v>
      </c>
      <c r="F680" s="100">
        <f t="shared" si="10"/>
        <v>940743614.13</v>
      </c>
    </row>
    <row r="681" spans="1:6" ht="22.5">
      <c r="A681" s="44" t="s">
        <v>756</v>
      </c>
      <c r="B681" s="76" t="s">
        <v>463</v>
      </c>
      <c r="C681" s="87" t="s">
        <v>1312</v>
      </c>
      <c r="D681" s="42">
        <v>1282431800</v>
      </c>
      <c r="E681" s="68">
        <v>341688185.87</v>
      </c>
      <c r="F681" s="45">
        <f t="shared" si="10"/>
        <v>940743614.13</v>
      </c>
    </row>
    <row r="682" spans="1:6">
      <c r="A682" s="44" t="s">
        <v>925</v>
      </c>
      <c r="B682" s="76" t="s">
        <v>463</v>
      </c>
      <c r="C682" s="87" t="s">
        <v>1313</v>
      </c>
      <c r="D682" s="42">
        <v>1282431800</v>
      </c>
      <c r="E682" s="68">
        <v>341688185.87</v>
      </c>
      <c r="F682" s="45">
        <f t="shared" si="10"/>
        <v>940743614.13</v>
      </c>
    </row>
    <row r="683" spans="1:6" ht="45">
      <c r="A683" s="44" t="s">
        <v>927</v>
      </c>
      <c r="B683" s="76" t="s">
        <v>463</v>
      </c>
      <c r="C683" s="87" t="s">
        <v>1314</v>
      </c>
      <c r="D683" s="42">
        <v>1282431800</v>
      </c>
      <c r="E683" s="68">
        <v>341688185.87</v>
      </c>
      <c r="F683" s="45">
        <f t="shared" si="10"/>
        <v>940743614.13</v>
      </c>
    </row>
    <row r="684" spans="1:6" ht="22.5">
      <c r="A684" s="95" t="s">
        <v>1315</v>
      </c>
      <c r="B684" s="96" t="s">
        <v>463</v>
      </c>
      <c r="C684" s="97" t="s">
        <v>1316</v>
      </c>
      <c r="D684" s="98">
        <v>35018428</v>
      </c>
      <c r="E684" s="99" t="s">
        <v>55</v>
      </c>
      <c r="F684" s="100">
        <f t="shared" si="10"/>
        <v>35018428</v>
      </c>
    </row>
    <row r="685" spans="1:6" ht="22.5">
      <c r="A685" s="44" t="s">
        <v>756</v>
      </c>
      <c r="B685" s="76" t="s">
        <v>463</v>
      </c>
      <c r="C685" s="87" t="s">
        <v>1317</v>
      </c>
      <c r="D685" s="42">
        <v>35018428</v>
      </c>
      <c r="E685" s="68" t="s">
        <v>55</v>
      </c>
      <c r="F685" s="45">
        <f t="shared" si="10"/>
        <v>35018428</v>
      </c>
    </row>
    <row r="686" spans="1:6">
      <c r="A686" s="44" t="s">
        <v>925</v>
      </c>
      <c r="B686" s="76" t="s">
        <v>463</v>
      </c>
      <c r="C686" s="87" t="s">
        <v>1318</v>
      </c>
      <c r="D686" s="42">
        <v>35018428</v>
      </c>
      <c r="E686" s="68" t="s">
        <v>55</v>
      </c>
      <c r="F686" s="45">
        <f t="shared" si="10"/>
        <v>35018428</v>
      </c>
    </row>
    <row r="687" spans="1:6">
      <c r="A687" s="44" t="s">
        <v>977</v>
      </c>
      <c r="B687" s="76" t="s">
        <v>463</v>
      </c>
      <c r="C687" s="87" t="s">
        <v>1319</v>
      </c>
      <c r="D687" s="42">
        <v>35018428</v>
      </c>
      <c r="E687" s="68" t="s">
        <v>55</v>
      </c>
      <c r="F687" s="45">
        <f t="shared" si="10"/>
        <v>35018428</v>
      </c>
    </row>
    <row r="688" spans="1:6" ht="22.5">
      <c r="A688" s="95" t="s">
        <v>1320</v>
      </c>
      <c r="B688" s="96" t="s">
        <v>463</v>
      </c>
      <c r="C688" s="97" t="s">
        <v>1321</v>
      </c>
      <c r="D688" s="98">
        <v>87830300</v>
      </c>
      <c r="E688" s="99">
        <v>17083747.190000001</v>
      </c>
      <c r="F688" s="100">
        <f t="shared" si="10"/>
        <v>70746552.810000002</v>
      </c>
    </row>
    <row r="689" spans="1:6" ht="22.5">
      <c r="A689" s="44" t="s">
        <v>866</v>
      </c>
      <c r="B689" s="76" t="s">
        <v>463</v>
      </c>
      <c r="C689" s="87" t="s">
        <v>1322</v>
      </c>
      <c r="D689" s="42">
        <v>87830300</v>
      </c>
      <c r="E689" s="68">
        <v>17083747.190000001</v>
      </c>
      <c r="F689" s="45">
        <f t="shared" si="10"/>
        <v>70746552.810000002</v>
      </c>
    </row>
    <row r="690" spans="1:6" ht="78.75">
      <c r="A690" s="111" t="s">
        <v>1323</v>
      </c>
      <c r="B690" s="76" t="s">
        <v>463</v>
      </c>
      <c r="C690" s="87" t="s">
        <v>1324</v>
      </c>
      <c r="D690" s="42">
        <v>87830300</v>
      </c>
      <c r="E690" s="68">
        <v>17083747.190000001</v>
      </c>
      <c r="F690" s="45">
        <f t="shared" si="10"/>
        <v>70746552.810000002</v>
      </c>
    </row>
    <row r="691" spans="1:6" ht="45">
      <c r="A691" s="44" t="s">
        <v>1325</v>
      </c>
      <c r="B691" s="76" t="s">
        <v>463</v>
      </c>
      <c r="C691" s="87" t="s">
        <v>1326</v>
      </c>
      <c r="D691" s="42">
        <v>87830300</v>
      </c>
      <c r="E691" s="68">
        <v>17083747.190000001</v>
      </c>
      <c r="F691" s="45">
        <f t="shared" si="10"/>
        <v>70746552.810000002</v>
      </c>
    </row>
    <row r="692" spans="1:6">
      <c r="A692" s="95" t="s">
        <v>1327</v>
      </c>
      <c r="B692" s="96" t="s">
        <v>463</v>
      </c>
      <c r="C692" s="97" t="s">
        <v>1328</v>
      </c>
      <c r="D692" s="98">
        <v>37290730</v>
      </c>
      <c r="E692" s="99" t="s">
        <v>55</v>
      </c>
      <c r="F692" s="100">
        <f t="shared" si="10"/>
        <v>37290730</v>
      </c>
    </row>
    <row r="693" spans="1:6" ht="22.5">
      <c r="A693" s="44" t="s">
        <v>756</v>
      </c>
      <c r="B693" s="76" t="s">
        <v>463</v>
      </c>
      <c r="C693" s="87" t="s">
        <v>1329</v>
      </c>
      <c r="D693" s="42">
        <v>37290730</v>
      </c>
      <c r="E693" s="68" t="s">
        <v>55</v>
      </c>
      <c r="F693" s="45">
        <f t="shared" si="10"/>
        <v>37290730</v>
      </c>
    </row>
    <row r="694" spans="1:6">
      <c r="A694" s="44" t="s">
        <v>925</v>
      </c>
      <c r="B694" s="76" t="s">
        <v>463</v>
      </c>
      <c r="C694" s="87" t="s">
        <v>1330</v>
      </c>
      <c r="D694" s="42">
        <v>37290730</v>
      </c>
      <c r="E694" s="68" t="s">
        <v>55</v>
      </c>
      <c r="F694" s="45">
        <f t="shared" si="10"/>
        <v>37290730</v>
      </c>
    </row>
    <row r="695" spans="1:6">
      <c r="A695" s="44" t="s">
        <v>977</v>
      </c>
      <c r="B695" s="76" t="s">
        <v>463</v>
      </c>
      <c r="C695" s="87" t="s">
        <v>1331</v>
      </c>
      <c r="D695" s="42">
        <v>37290730</v>
      </c>
      <c r="E695" s="68" t="s">
        <v>55</v>
      </c>
      <c r="F695" s="45">
        <f t="shared" si="10"/>
        <v>37290730</v>
      </c>
    </row>
    <row r="696" spans="1:6" ht="22.5">
      <c r="A696" s="95" t="s">
        <v>1332</v>
      </c>
      <c r="B696" s="96" t="s">
        <v>463</v>
      </c>
      <c r="C696" s="97" t="s">
        <v>1333</v>
      </c>
      <c r="D696" s="98">
        <v>1436803</v>
      </c>
      <c r="E696" s="99" t="s">
        <v>55</v>
      </c>
      <c r="F696" s="100">
        <f t="shared" si="10"/>
        <v>1436803</v>
      </c>
    </row>
    <row r="697" spans="1:6" ht="22.5">
      <c r="A697" s="44" t="s">
        <v>756</v>
      </c>
      <c r="B697" s="76" t="s">
        <v>463</v>
      </c>
      <c r="C697" s="87" t="s">
        <v>1334</v>
      </c>
      <c r="D697" s="42">
        <v>1436803</v>
      </c>
      <c r="E697" s="68" t="s">
        <v>55</v>
      </c>
      <c r="F697" s="45">
        <f t="shared" si="10"/>
        <v>1436803</v>
      </c>
    </row>
    <row r="698" spans="1:6">
      <c r="A698" s="44" t="s">
        <v>925</v>
      </c>
      <c r="B698" s="76" t="s">
        <v>463</v>
      </c>
      <c r="C698" s="87" t="s">
        <v>1335</v>
      </c>
      <c r="D698" s="42">
        <v>1436803</v>
      </c>
      <c r="E698" s="68" t="s">
        <v>55</v>
      </c>
      <c r="F698" s="45">
        <f t="shared" si="10"/>
        <v>1436803</v>
      </c>
    </row>
    <row r="699" spans="1:6">
      <c r="A699" s="44" t="s">
        <v>977</v>
      </c>
      <c r="B699" s="76" t="s">
        <v>463</v>
      </c>
      <c r="C699" s="87" t="s">
        <v>1336</v>
      </c>
      <c r="D699" s="42">
        <v>1436803</v>
      </c>
      <c r="E699" s="68" t="s">
        <v>55</v>
      </c>
      <c r="F699" s="45">
        <f t="shared" si="10"/>
        <v>1436803</v>
      </c>
    </row>
    <row r="700" spans="1:6" ht="22.5">
      <c r="A700" s="95" t="s">
        <v>973</v>
      </c>
      <c r="B700" s="96" t="s">
        <v>463</v>
      </c>
      <c r="C700" s="97" t="s">
        <v>1337</v>
      </c>
      <c r="D700" s="98">
        <v>24431579.09</v>
      </c>
      <c r="E700" s="99" t="s">
        <v>55</v>
      </c>
      <c r="F700" s="100">
        <f t="shared" si="10"/>
        <v>24431579.09</v>
      </c>
    </row>
    <row r="701" spans="1:6" ht="22.5">
      <c r="A701" s="44" t="s">
        <v>756</v>
      </c>
      <c r="B701" s="76" t="s">
        <v>463</v>
      </c>
      <c r="C701" s="87" t="s">
        <v>1338</v>
      </c>
      <c r="D701" s="42">
        <v>24431579.09</v>
      </c>
      <c r="E701" s="68" t="s">
        <v>55</v>
      </c>
      <c r="F701" s="45">
        <f t="shared" si="10"/>
        <v>24431579.09</v>
      </c>
    </row>
    <row r="702" spans="1:6">
      <c r="A702" s="44" t="s">
        <v>925</v>
      </c>
      <c r="B702" s="76" t="s">
        <v>463</v>
      </c>
      <c r="C702" s="87" t="s">
        <v>1339</v>
      </c>
      <c r="D702" s="42">
        <v>24431579.09</v>
      </c>
      <c r="E702" s="68" t="s">
        <v>55</v>
      </c>
      <c r="F702" s="45">
        <f t="shared" si="10"/>
        <v>24431579.09</v>
      </c>
    </row>
    <row r="703" spans="1:6">
      <c r="A703" s="44" t="s">
        <v>977</v>
      </c>
      <c r="B703" s="76" t="s">
        <v>463</v>
      </c>
      <c r="C703" s="87" t="s">
        <v>1340</v>
      </c>
      <c r="D703" s="42">
        <v>24431579.09</v>
      </c>
      <c r="E703" s="68" t="s">
        <v>55</v>
      </c>
      <c r="F703" s="45">
        <f t="shared" si="10"/>
        <v>24431579.09</v>
      </c>
    </row>
    <row r="704" spans="1:6" ht="33.75">
      <c r="A704" s="95" t="s">
        <v>1341</v>
      </c>
      <c r="B704" s="96" t="s">
        <v>463</v>
      </c>
      <c r="C704" s="97" t="s">
        <v>1342</v>
      </c>
      <c r="D704" s="98">
        <v>24444460</v>
      </c>
      <c r="E704" s="99" t="s">
        <v>55</v>
      </c>
      <c r="F704" s="100">
        <f t="shared" si="10"/>
        <v>24444460</v>
      </c>
    </row>
    <row r="705" spans="1:6" ht="22.5">
      <c r="A705" s="44" t="s">
        <v>756</v>
      </c>
      <c r="B705" s="76" t="s">
        <v>463</v>
      </c>
      <c r="C705" s="87" t="s">
        <v>1343</v>
      </c>
      <c r="D705" s="42">
        <v>24444460</v>
      </c>
      <c r="E705" s="68" t="s">
        <v>55</v>
      </c>
      <c r="F705" s="45">
        <f t="shared" si="10"/>
        <v>24444460</v>
      </c>
    </row>
    <row r="706" spans="1:6">
      <c r="A706" s="44" t="s">
        <v>925</v>
      </c>
      <c r="B706" s="76" t="s">
        <v>463</v>
      </c>
      <c r="C706" s="87" t="s">
        <v>1344</v>
      </c>
      <c r="D706" s="42">
        <v>24444460</v>
      </c>
      <c r="E706" s="68" t="s">
        <v>55</v>
      </c>
      <c r="F706" s="45">
        <f t="shared" si="10"/>
        <v>24444460</v>
      </c>
    </row>
    <row r="707" spans="1:6">
      <c r="A707" s="44" t="s">
        <v>977</v>
      </c>
      <c r="B707" s="76" t="s">
        <v>463</v>
      </c>
      <c r="C707" s="87" t="s">
        <v>1345</v>
      </c>
      <c r="D707" s="42">
        <v>24444460</v>
      </c>
      <c r="E707" s="68" t="s">
        <v>55</v>
      </c>
      <c r="F707" s="45">
        <f t="shared" si="10"/>
        <v>24444460</v>
      </c>
    </row>
    <row r="708" spans="1:6" ht="33.75">
      <c r="A708" s="95" t="s">
        <v>1346</v>
      </c>
      <c r="B708" s="96" t="s">
        <v>463</v>
      </c>
      <c r="C708" s="97" t="s">
        <v>1347</v>
      </c>
      <c r="D708" s="98">
        <v>3767214.09</v>
      </c>
      <c r="E708" s="99" t="s">
        <v>55</v>
      </c>
      <c r="F708" s="100">
        <f t="shared" si="10"/>
        <v>3767214.09</v>
      </c>
    </row>
    <row r="709" spans="1:6" ht="22.5">
      <c r="A709" s="44" t="s">
        <v>756</v>
      </c>
      <c r="B709" s="76" t="s">
        <v>463</v>
      </c>
      <c r="C709" s="87" t="s">
        <v>1348</v>
      </c>
      <c r="D709" s="42">
        <v>3767214.09</v>
      </c>
      <c r="E709" s="68" t="s">
        <v>55</v>
      </c>
      <c r="F709" s="45">
        <f t="shared" si="10"/>
        <v>3767214.09</v>
      </c>
    </row>
    <row r="710" spans="1:6">
      <c r="A710" s="44" t="s">
        <v>925</v>
      </c>
      <c r="B710" s="76" t="s">
        <v>463</v>
      </c>
      <c r="C710" s="87" t="s">
        <v>1349</v>
      </c>
      <c r="D710" s="42">
        <v>3767214.09</v>
      </c>
      <c r="E710" s="68" t="s">
        <v>55</v>
      </c>
      <c r="F710" s="45">
        <f t="shared" si="10"/>
        <v>3767214.09</v>
      </c>
    </row>
    <row r="711" spans="1:6">
      <c r="A711" s="44" t="s">
        <v>977</v>
      </c>
      <c r="B711" s="76" t="s">
        <v>463</v>
      </c>
      <c r="C711" s="87" t="s">
        <v>1350</v>
      </c>
      <c r="D711" s="42">
        <v>3767214.09</v>
      </c>
      <c r="E711" s="68" t="s">
        <v>55</v>
      </c>
      <c r="F711" s="45">
        <f t="shared" si="10"/>
        <v>3767214.09</v>
      </c>
    </row>
    <row r="712" spans="1:6" ht="33.75">
      <c r="A712" s="95" t="s">
        <v>1305</v>
      </c>
      <c r="B712" s="96" t="s">
        <v>463</v>
      </c>
      <c r="C712" s="97" t="s">
        <v>1351</v>
      </c>
      <c r="D712" s="98">
        <v>2386557.46</v>
      </c>
      <c r="E712" s="99" t="s">
        <v>55</v>
      </c>
      <c r="F712" s="100">
        <f t="shared" si="10"/>
        <v>2386557.46</v>
      </c>
    </row>
    <row r="713" spans="1:6" ht="22.5">
      <c r="A713" s="44" t="s">
        <v>756</v>
      </c>
      <c r="B713" s="76" t="s">
        <v>463</v>
      </c>
      <c r="C713" s="87" t="s">
        <v>1352</v>
      </c>
      <c r="D713" s="42">
        <v>2386557.46</v>
      </c>
      <c r="E713" s="68" t="s">
        <v>55</v>
      </c>
      <c r="F713" s="45">
        <f t="shared" si="10"/>
        <v>2386557.46</v>
      </c>
    </row>
    <row r="714" spans="1:6">
      <c r="A714" s="44" t="s">
        <v>925</v>
      </c>
      <c r="B714" s="76" t="s">
        <v>463</v>
      </c>
      <c r="C714" s="87" t="s">
        <v>1353</v>
      </c>
      <c r="D714" s="42">
        <v>2386557.46</v>
      </c>
      <c r="E714" s="68" t="s">
        <v>55</v>
      </c>
      <c r="F714" s="45">
        <f t="shared" si="10"/>
        <v>2386557.46</v>
      </c>
    </row>
    <row r="715" spans="1:6">
      <c r="A715" s="44" t="s">
        <v>977</v>
      </c>
      <c r="B715" s="76" t="s">
        <v>463</v>
      </c>
      <c r="C715" s="87" t="s">
        <v>1354</v>
      </c>
      <c r="D715" s="42">
        <v>2386557.46</v>
      </c>
      <c r="E715" s="68" t="s">
        <v>55</v>
      </c>
      <c r="F715" s="45">
        <f t="shared" si="10"/>
        <v>2386557.46</v>
      </c>
    </row>
    <row r="716" spans="1:6" ht="45">
      <c r="A716" s="95" t="s">
        <v>1355</v>
      </c>
      <c r="B716" s="96" t="s">
        <v>463</v>
      </c>
      <c r="C716" s="97" t="s">
        <v>1356</v>
      </c>
      <c r="D716" s="98">
        <v>15233338.5</v>
      </c>
      <c r="E716" s="99" t="s">
        <v>55</v>
      </c>
      <c r="F716" s="100">
        <f t="shared" si="10"/>
        <v>15233338.5</v>
      </c>
    </row>
    <row r="717" spans="1:6" ht="22.5">
      <c r="A717" s="44" t="s">
        <v>756</v>
      </c>
      <c r="B717" s="76" t="s">
        <v>463</v>
      </c>
      <c r="C717" s="87" t="s">
        <v>1357</v>
      </c>
      <c r="D717" s="42">
        <v>15233338.5</v>
      </c>
      <c r="E717" s="68" t="s">
        <v>55</v>
      </c>
      <c r="F717" s="45">
        <f t="shared" si="10"/>
        <v>15233338.5</v>
      </c>
    </row>
    <row r="718" spans="1:6">
      <c r="A718" s="44" t="s">
        <v>925</v>
      </c>
      <c r="B718" s="76" t="s">
        <v>463</v>
      </c>
      <c r="C718" s="87" t="s">
        <v>1358</v>
      </c>
      <c r="D718" s="42">
        <v>15233338.5</v>
      </c>
      <c r="E718" s="68" t="s">
        <v>55</v>
      </c>
      <c r="F718" s="45">
        <f t="shared" si="10"/>
        <v>15233338.5</v>
      </c>
    </row>
    <row r="719" spans="1:6">
      <c r="A719" s="44" t="s">
        <v>977</v>
      </c>
      <c r="B719" s="76" t="s">
        <v>463</v>
      </c>
      <c r="C719" s="87" t="s">
        <v>1359</v>
      </c>
      <c r="D719" s="42">
        <v>15233338.5</v>
      </c>
      <c r="E719" s="68" t="s">
        <v>55</v>
      </c>
      <c r="F719" s="45">
        <f t="shared" ref="F719:F782" si="11">IF(OR(D719="-",IF(E719="-",0,E719)&gt;=IF(D719="-",0,D719)),"-",IF(D719="-",0,D719)-IF(E719="-",0,E719))</f>
        <v>15233338.5</v>
      </c>
    </row>
    <row r="720" spans="1:6">
      <c r="A720" s="95" t="s">
        <v>962</v>
      </c>
      <c r="B720" s="96" t="s">
        <v>463</v>
      </c>
      <c r="C720" s="97" t="s">
        <v>1360</v>
      </c>
      <c r="D720" s="98">
        <v>139081941.31</v>
      </c>
      <c r="E720" s="99">
        <v>38001768.630000003</v>
      </c>
      <c r="F720" s="100">
        <f t="shared" si="11"/>
        <v>101080172.68000001</v>
      </c>
    </row>
    <row r="721" spans="1:6" ht="22.5">
      <c r="A721" s="95" t="s">
        <v>922</v>
      </c>
      <c r="B721" s="96" t="s">
        <v>463</v>
      </c>
      <c r="C721" s="97" t="s">
        <v>1361</v>
      </c>
      <c r="D721" s="98">
        <v>122128388.48</v>
      </c>
      <c r="E721" s="99">
        <v>35208974.020000003</v>
      </c>
      <c r="F721" s="100">
        <f t="shared" si="11"/>
        <v>86919414.460000008</v>
      </c>
    </row>
    <row r="722" spans="1:6" ht="22.5">
      <c r="A722" s="44" t="s">
        <v>756</v>
      </c>
      <c r="B722" s="76" t="s">
        <v>463</v>
      </c>
      <c r="C722" s="87" t="s">
        <v>1362</v>
      </c>
      <c r="D722" s="42">
        <v>122128388.48</v>
      </c>
      <c r="E722" s="68">
        <v>35208974.020000003</v>
      </c>
      <c r="F722" s="45">
        <f t="shared" si="11"/>
        <v>86919414.460000008</v>
      </c>
    </row>
    <row r="723" spans="1:6">
      <c r="A723" s="44" t="s">
        <v>925</v>
      </c>
      <c r="B723" s="76" t="s">
        <v>463</v>
      </c>
      <c r="C723" s="87" t="s">
        <v>1363</v>
      </c>
      <c r="D723" s="42">
        <v>122128388.48</v>
      </c>
      <c r="E723" s="68">
        <v>35208974.020000003</v>
      </c>
      <c r="F723" s="45">
        <f t="shared" si="11"/>
        <v>86919414.460000008</v>
      </c>
    </row>
    <row r="724" spans="1:6" ht="45">
      <c r="A724" s="44" t="s">
        <v>927</v>
      </c>
      <c r="B724" s="76" t="s">
        <v>463</v>
      </c>
      <c r="C724" s="87" t="s">
        <v>1364</v>
      </c>
      <c r="D724" s="42">
        <v>122128388.48</v>
      </c>
      <c r="E724" s="68">
        <v>35208974.020000003</v>
      </c>
      <c r="F724" s="45">
        <f t="shared" si="11"/>
        <v>86919414.460000008</v>
      </c>
    </row>
    <row r="725" spans="1:6" ht="22.5">
      <c r="A725" s="95" t="s">
        <v>1365</v>
      </c>
      <c r="B725" s="96" t="s">
        <v>463</v>
      </c>
      <c r="C725" s="97" t="s">
        <v>1366</v>
      </c>
      <c r="D725" s="98">
        <v>1669440</v>
      </c>
      <c r="E725" s="99" t="s">
        <v>55</v>
      </c>
      <c r="F725" s="100">
        <f t="shared" si="11"/>
        <v>1669440</v>
      </c>
    </row>
    <row r="726" spans="1:6" ht="22.5">
      <c r="A726" s="44" t="s">
        <v>756</v>
      </c>
      <c r="B726" s="76" t="s">
        <v>463</v>
      </c>
      <c r="C726" s="87" t="s">
        <v>1367</v>
      </c>
      <c r="D726" s="42">
        <v>1669440</v>
      </c>
      <c r="E726" s="68" t="s">
        <v>55</v>
      </c>
      <c r="F726" s="45">
        <f t="shared" si="11"/>
        <v>1669440</v>
      </c>
    </row>
    <row r="727" spans="1:6">
      <c r="A727" s="44" t="s">
        <v>925</v>
      </c>
      <c r="B727" s="76" t="s">
        <v>463</v>
      </c>
      <c r="C727" s="87" t="s">
        <v>1368</v>
      </c>
      <c r="D727" s="42">
        <v>1669440</v>
      </c>
      <c r="E727" s="68" t="s">
        <v>55</v>
      </c>
      <c r="F727" s="45">
        <f t="shared" si="11"/>
        <v>1669440</v>
      </c>
    </row>
    <row r="728" spans="1:6">
      <c r="A728" s="44" t="s">
        <v>977</v>
      </c>
      <c r="B728" s="76" t="s">
        <v>463</v>
      </c>
      <c r="C728" s="87" t="s">
        <v>1369</v>
      </c>
      <c r="D728" s="42">
        <v>1669440</v>
      </c>
      <c r="E728" s="68" t="s">
        <v>55</v>
      </c>
      <c r="F728" s="45">
        <f t="shared" si="11"/>
        <v>1669440</v>
      </c>
    </row>
    <row r="729" spans="1:6" ht="22.5">
      <c r="A729" s="95" t="s">
        <v>973</v>
      </c>
      <c r="B729" s="96" t="s">
        <v>463</v>
      </c>
      <c r="C729" s="97" t="s">
        <v>1370</v>
      </c>
      <c r="D729" s="98">
        <v>421052.65</v>
      </c>
      <c r="E729" s="99" t="s">
        <v>55</v>
      </c>
      <c r="F729" s="100">
        <f t="shared" si="11"/>
        <v>421052.65</v>
      </c>
    </row>
    <row r="730" spans="1:6" ht="22.5">
      <c r="A730" s="44" t="s">
        <v>756</v>
      </c>
      <c r="B730" s="76" t="s">
        <v>463</v>
      </c>
      <c r="C730" s="87" t="s">
        <v>1371</v>
      </c>
      <c r="D730" s="42">
        <v>421052.65</v>
      </c>
      <c r="E730" s="68" t="s">
        <v>55</v>
      </c>
      <c r="F730" s="45">
        <f t="shared" si="11"/>
        <v>421052.65</v>
      </c>
    </row>
    <row r="731" spans="1:6">
      <c r="A731" s="44" t="s">
        <v>925</v>
      </c>
      <c r="B731" s="76" t="s">
        <v>463</v>
      </c>
      <c r="C731" s="87" t="s">
        <v>1372</v>
      </c>
      <c r="D731" s="42">
        <v>421052.65</v>
      </c>
      <c r="E731" s="68" t="s">
        <v>55</v>
      </c>
      <c r="F731" s="45">
        <f t="shared" si="11"/>
        <v>421052.65</v>
      </c>
    </row>
    <row r="732" spans="1:6">
      <c r="A732" s="44" t="s">
        <v>977</v>
      </c>
      <c r="B732" s="76" t="s">
        <v>463</v>
      </c>
      <c r="C732" s="87" t="s">
        <v>1373</v>
      </c>
      <c r="D732" s="42">
        <v>421052.65</v>
      </c>
      <c r="E732" s="68" t="s">
        <v>55</v>
      </c>
      <c r="F732" s="45">
        <f t="shared" si="11"/>
        <v>421052.65</v>
      </c>
    </row>
    <row r="733" spans="1:6" ht="45">
      <c r="A733" s="95" t="s">
        <v>1374</v>
      </c>
      <c r="B733" s="96" t="s">
        <v>463</v>
      </c>
      <c r="C733" s="97" t="s">
        <v>1375</v>
      </c>
      <c r="D733" s="98">
        <v>943501.8</v>
      </c>
      <c r="E733" s="99" t="s">
        <v>55</v>
      </c>
      <c r="F733" s="100">
        <f t="shared" si="11"/>
        <v>943501.8</v>
      </c>
    </row>
    <row r="734" spans="1:6" ht="22.5">
      <c r="A734" s="44" t="s">
        <v>756</v>
      </c>
      <c r="B734" s="76" t="s">
        <v>463</v>
      </c>
      <c r="C734" s="87" t="s">
        <v>1376</v>
      </c>
      <c r="D734" s="42">
        <v>943501.8</v>
      </c>
      <c r="E734" s="68" t="s">
        <v>55</v>
      </c>
      <c r="F734" s="45">
        <f t="shared" si="11"/>
        <v>943501.8</v>
      </c>
    </row>
    <row r="735" spans="1:6">
      <c r="A735" s="44" t="s">
        <v>925</v>
      </c>
      <c r="B735" s="76" t="s">
        <v>463</v>
      </c>
      <c r="C735" s="87" t="s">
        <v>1377</v>
      </c>
      <c r="D735" s="42">
        <v>943501.8</v>
      </c>
      <c r="E735" s="68" t="s">
        <v>55</v>
      </c>
      <c r="F735" s="45">
        <f t="shared" si="11"/>
        <v>943501.8</v>
      </c>
    </row>
    <row r="736" spans="1:6">
      <c r="A736" s="44" t="s">
        <v>977</v>
      </c>
      <c r="B736" s="76" t="s">
        <v>463</v>
      </c>
      <c r="C736" s="87" t="s">
        <v>1378</v>
      </c>
      <c r="D736" s="42">
        <v>943501.8</v>
      </c>
      <c r="E736" s="68" t="s">
        <v>55</v>
      </c>
      <c r="F736" s="45">
        <f t="shared" si="11"/>
        <v>943501.8</v>
      </c>
    </row>
    <row r="737" spans="1:6" ht="22.5">
      <c r="A737" s="95" t="s">
        <v>922</v>
      </c>
      <c r="B737" s="96" t="s">
        <v>463</v>
      </c>
      <c r="C737" s="97" t="s">
        <v>1379</v>
      </c>
      <c r="D737" s="98">
        <v>12340611.01</v>
      </c>
      <c r="E737" s="99">
        <v>2792794.61</v>
      </c>
      <c r="F737" s="100">
        <f t="shared" si="11"/>
        <v>9547816.4000000004</v>
      </c>
    </row>
    <row r="738" spans="1:6" ht="22.5">
      <c r="A738" s="44" t="s">
        <v>756</v>
      </c>
      <c r="B738" s="76" t="s">
        <v>463</v>
      </c>
      <c r="C738" s="87" t="s">
        <v>1380</v>
      </c>
      <c r="D738" s="42">
        <v>12340611.01</v>
      </c>
      <c r="E738" s="68">
        <v>2792794.61</v>
      </c>
      <c r="F738" s="45">
        <f t="shared" si="11"/>
        <v>9547816.4000000004</v>
      </c>
    </row>
    <row r="739" spans="1:6">
      <c r="A739" s="44" t="s">
        <v>925</v>
      </c>
      <c r="B739" s="76" t="s">
        <v>463</v>
      </c>
      <c r="C739" s="87" t="s">
        <v>1381</v>
      </c>
      <c r="D739" s="42">
        <v>12340611.01</v>
      </c>
      <c r="E739" s="68">
        <v>2792794.61</v>
      </c>
      <c r="F739" s="45">
        <f t="shared" si="11"/>
        <v>9547816.4000000004</v>
      </c>
    </row>
    <row r="740" spans="1:6" ht="45">
      <c r="A740" s="44" t="s">
        <v>927</v>
      </c>
      <c r="B740" s="76" t="s">
        <v>463</v>
      </c>
      <c r="C740" s="87" t="s">
        <v>1382</v>
      </c>
      <c r="D740" s="42">
        <v>10014864</v>
      </c>
      <c r="E740" s="68">
        <v>2792794.61</v>
      </c>
      <c r="F740" s="45">
        <f t="shared" si="11"/>
        <v>7222069.3900000006</v>
      </c>
    </row>
    <row r="741" spans="1:6">
      <c r="A741" s="44" t="s">
        <v>977</v>
      </c>
      <c r="B741" s="76" t="s">
        <v>463</v>
      </c>
      <c r="C741" s="87" t="s">
        <v>1383</v>
      </c>
      <c r="D741" s="42">
        <v>2325747.0099999998</v>
      </c>
      <c r="E741" s="68" t="s">
        <v>55</v>
      </c>
      <c r="F741" s="45">
        <f t="shared" si="11"/>
        <v>2325747.0099999998</v>
      </c>
    </row>
    <row r="742" spans="1:6" ht="22.5">
      <c r="A742" s="95" t="s">
        <v>973</v>
      </c>
      <c r="B742" s="96" t="s">
        <v>463</v>
      </c>
      <c r="C742" s="97" t="s">
        <v>1384</v>
      </c>
      <c r="D742" s="98">
        <v>1578947.37</v>
      </c>
      <c r="E742" s="99" t="s">
        <v>55</v>
      </c>
      <c r="F742" s="100">
        <f t="shared" si="11"/>
        <v>1578947.37</v>
      </c>
    </row>
    <row r="743" spans="1:6" ht="22.5">
      <c r="A743" s="44" t="s">
        <v>756</v>
      </c>
      <c r="B743" s="76" t="s">
        <v>463</v>
      </c>
      <c r="C743" s="87" t="s">
        <v>1385</v>
      </c>
      <c r="D743" s="42">
        <v>1578947.37</v>
      </c>
      <c r="E743" s="68" t="s">
        <v>55</v>
      </c>
      <c r="F743" s="45">
        <f t="shared" si="11"/>
        <v>1578947.37</v>
      </c>
    </row>
    <row r="744" spans="1:6">
      <c r="A744" s="44" t="s">
        <v>925</v>
      </c>
      <c r="B744" s="76" t="s">
        <v>463</v>
      </c>
      <c r="C744" s="87" t="s">
        <v>1386</v>
      </c>
      <c r="D744" s="42">
        <v>1578947.37</v>
      </c>
      <c r="E744" s="68" t="s">
        <v>55</v>
      </c>
      <c r="F744" s="45">
        <f t="shared" si="11"/>
        <v>1578947.37</v>
      </c>
    </row>
    <row r="745" spans="1:6">
      <c r="A745" s="44" t="s">
        <v>977</v>
      </c>
      <c r="B745" s="76" t="s">
        <v>463</v>
      </c>
      <c r="C745" s="87" t="s">
        <v>1387</v>
      </c>
      <c r="D745" s="42">
        <v>1578947.37</v>
      </c>
      <c r="E745" s="68" t="s">
        <v>55</v>
      </c>
      <c r="F745" s="45">
        <f t="shared" si="11"/>
        <v>1578947.37</v>
      </c>
    </row>
    <row r="746" spans="1:6" ht="22.5">
      <c r="A746" s="95" t="s">
        <v>1388</v>
      </c>
      <c r="B746" s="96" t="s">
        <v>463</v>
      </c>
      <c r="C746" s="97" t="s">
        <v>1389</v>
      </c>
      <c r="D746" s="98">
        <v>800000</v>
      </c>
      <c r="E746" s="99" t="s">
        <v>55</v>
      </c>
      <c r="F746" s="100">
        <f t="shared" si="11"/>
        <v>800000</v>
      </c>
    </row>
    <row r="747" spans="1:6" ht="33.75">
      <c r="A747" s="95" t="s">
        <v>1390</v>
      </c>
      <c r="B747" s="96" t="s">
        <v>463</v>
      </c>
      <c r="C747" s="97" t="s">
        <v>1391</v>
      </c>
      <c r="D747" s="98">
        <v>800000</v>
      </c>
      <c r="E747" s="99" t="s">
        <v>55</v>
      </c>
      <c r="F747" s="100">
        <f t="shared" si="11"/>
        <v>800000</v>
      </c>
    </row>
    <row r="748" spans="1:6" ht="22.5">
      <c r="A748" s="44" t="s">
        <v>756</v>
      </c>
      <c r="B748" s="76" t="s">
        <v>463</v>
      </c>
      <c r="C748" s="87" t="s">
        <v>1392</v>
      </c>
      <c r="D748" s="42">
        <v>800000</v>
      </c>
      <c r="E748" s="68" t="s">
        <v>55</v>
      </c>
      <c r="F748" s="45">
        <f t="shared" si="11"/>
        <v>800000</v>
      </c>
    </row>
    <row r="749" spans="1:6">
      <c r="A749" s="44" t="s">
        <v>925</v>
      </c>
      <c r="B749" s="76" t="s">
        <v>463</v>
      </c>
      <c r="C749" s="87" t="s">
        <v>1393</v>
      </c>
      <c r="D749" s="42">
        <v>800000</v>
      </c>
      <c r="E749" s="68" t="s">
        <v>55</v>
      </c>
      <c r="F749" s="45">
        <f t="shared" si="11"/>
        <v>800000</v>
      </c>
    </row>
    <row r="750" spans="1:6">
      <c r="A750" s="44" t="s">
        <v>977</v>
      </c>
      <c r="B750" s="76" t="s">
        <v>463</v>
      </c>
      <c r="C750" s="87" t="s">
        <v>1394</v>
      </c>
      <c r="D750" s="42">
        <v>800000</v>
      </c>
      <c r="E750" s="68" t="s">
        <v>55</v>
      </c>
      <c r="F750" s="45">
        <f t="shared" si="11"/>
        <v>800000</v>
      </c>
    </row>
    <row r="751" spans="1:6">
      <c r="A751" s="95" t="s">
        <v>990</v>
      </c>
      <c r="B751" s="96" t="s">
        <v>463</v>
      </c>
      <c r="C751" s="97" t="s">
        <v>1395</v>
      </c>
      <c r="D751" s="98">
        <v>88904697.030000001</v>
      </c>
      <c r="E751" s="99">
        <v>8247951.9699999997</v>
      </c>
      <c r="F751" s="100">
        <f t="shared" si="11"/>
        <v>80656745.060000002</v>
      </c>
    </row>
    <row r="752" spans="1:6" ht="22.5">
      <c r="A752" s="95" t="s">
        <v>1021</v>
      </c>
      <c r="B752" s="96" t="s">
        <v>463</v>
      </c>
      <c r="C752" s="97" t="s">
        <v>1396</v>
      </c>
      <c r="D752" s="98">
        <v>45724120</v>
      </c>
      <c r="E752" s="99">
        <v>8247951.9699999997</v>
      </c>
      <c r="F752" s="100">
        <f t="shared" si="11"/>
        <v>37476168.030000001</v>
      </c>
    </row>
    <row r="753" spans="1:6" ht="22.5">
      <c r="A753" s="44" t="s">
        <v>756</v>
      </c>
      <c r="B753" s="76" t="s">
        <v>463</v>
      </c>
      <c r="C753" s="87" t="s">
        <v>1397</v>
      </c>
      <c r="D753" s="42">
        <v>45724120</v>
      </c>
      <c r="E753" s="68">
        <v>8247951.9699999997</v>
      </c>
      <c r="F753" s="45">
        <f t="shared" si="11"/>
        <v>37476168.030000001</v>
      </c>
    </row>
    <row r="754" spans="1:6">
      <c r="A754" s="44" t="s">
        <v>995</v>
      </c>
      <c r="B754" s="76" t="s">
        <v>463</v>
      </c>
      <c r="C754" s="87" t="s">
        <v>1398</v>
      </c>
      <c r="D754" s="42">
        <v>45724120</v>
      </c>
      <c r="E754" s="68">
        <v>8247951.9699999997</v>
      </c>
      <c r="F754" s="45">
        <f t="shared" si="11"/>
        <v>37476168.030000001</v>
      </c>
    </row>
    <row r="755" spans="1:6" ht="45">
      <c r="A755" s="44" t="s">
        <v>997</v>
      </c>
      <c r="B755" s="76" t="s">
        <v>463</v>
      </c>
      <c r="C755" s="87" t="s">
        <v>1399</v>
      </c>
      <c r="D755" s="42">
        <v>32466777</v>
      </c>
      <c r="E755" s="68">
        <v>8247951.9699999997</v>
      </c>
      <c r="F755" s="45">
        <f t="shared" si="11"/>
        <v>24218825.030000001</v>
      </c>
    </row>
    <row r="756" spans="1:6">
      <c r="A756" s="44" t="s">
        <v>1003</v>
      </c>
      <c r="B756" s="76" t="s">
        <v>463</v>
      </c>
      <c r="C756" s="87" t="s">
        <v>1400</v>
      </c>
      <c r="D756" s="42">
        <v>13257343</v>
      </c>
      <c r="E756" s="68" t="s">
        <v>55</v>
      </c>
      <c r="F756" s="45">
        <f t="shared" si="11"/>
        <v>13257343</v>
      </c>
    </row>
    <row r="757" spans="1:6" ht="22.5">
      <c r="A757" s="95" t="s">
        <v>1401</v>
      </c>
      <c r="B757" s="96" t="s">
        <v>463</v>
      </c>
      <c r="C757" s="97" t="s">
        <v>1402</v>
      </c>
      <c r="D757" s="98">
        <v>22000000</v>
      </c>
      <c r="E757" s="99" t="s">
        <v>55</v>
      </c>
      <c r="F757" s="100">
        <f t="shared" si="11"/>
        <v>22000000</v>
      </c>
    </row>
    <row r="758" spans="1:6" ht="22.5">
      <c r="A758" s="44" t="s">
        <v>756</v>
      </c>
      <c r="B758" s="76" t="s">
        <v>463</v>
      </c>
      <c r="C758" s="87" t="s">
        <v>1403</v>
      </c>
      <c r="D758" s="42">
        <v>22000000</v>
      </c>
      <c r="E758" s="68" t="s">
        <v>55</v>
      </c>
      <c r="F758" s="45">
        <f t="shared" si="11"/>
        <v>22000000</v>
      </c>
    </row>
    <row r="759" spans="1:6">
      <c r="A759" s="44" t="s">
        <v>925</v>
      </c>
      <c r="B759" s="76" t="s">
        <v>463</v>
      </c>
      <c r="C759" s="87" t="s">
        <v>1404</v>
      </c>
      <c r="D759" s="42">
        <v>22000000</v>
      </c>
      <c r="E759" s="68" t="s">
        <v>55</v>
      </c>
      <c r="F759" s="45">
        <f t="shared" si="11"/>
        <v>22000000</v>
      </c>
    </row>
    <row r="760" spans="1:6" ht="45">
      <c r="A760" s="44" t="s">
        <v>927</v>
      </c>
      <c r="B760" s="76" t="s">
        <v>463</v>
      </c>
      <c r="C760" s="87" t="s">
        <v>1405</v>
      </c>
      <c r="D760" s="42">
        <v>22000000</v>
      </c>
      <c r="E760" s="68" t="s">
        <v>55</v>
      </c>
      <c r="F760" s="45">
        <f t="shared" si="11"/>
        <v>22000000</v>
      </c>
    </row>
    <row r="761" spans="1:6" ht="22.5">
      <c r="A761" s="95" t="s">
        <v>1406</v>
      </c>
      <c r="B761" s="96" t="s">
        <v>463</v>
      </c>
      <c r="C761" s="97" t="s">
        <v>1407</v>
      </c>
      <c r="D761" s="98">
        <v>16579650</v>
      </c>
      <c r="E761" s="99" t="s">
        <v>55</v>
      </c>
      <c r="F761" s="100">
        <f t="shared" si="11"/>
        <v>16579650</v>
      </c>
    </row>
    <row r="762" spans="1:6" ht="22.5">
      <c r="A762" s="44" t="s">
        <v>756</v>
      </c>
      <c r="B762" s="76" t="s">
        <v>463</v>
      </c>
      <c r="C762" s="87" t="s">
        <v>1408</v>
      </c>
      <c r="D762" s="42">
        <v>16579650</v>
      </c>
      <c r="E762" s="68" t="s">
        <v>55</v>
      </c>
      <c r="F762" s="45">
        <f t="shared" si="11"/>
        <v>16579650</v>
      </c>
    </row>
    <row r="763" spans="1:6">
      <c r="A763" s="44" t="s">
        <v>995</v>
      </c>
      <c r="B763" s="76" t="s">
        <v>463</v>
      </c>
      <c r="C763" s="87" t="s">
        <v>1409</v>
      </c>
      <c r="D763" s="42">
        <v>16579650</v>
      </c>
      <c r="E763" s="68" t="s">
        <v>55</v>
      </c>
      <c r="F763" s="45">
        <f t="shared" si="11"/>
        <v>16579650</v>
      </c>
    </row>
    <row r="764" spans="1:6">
      <c r="A764" s="44" t="s">
        <v>1003</v>
      </c>
      <c r="B764" s="76" t="s">
        <v>463</v>
      </c>
      <c r="C764" s="87" t="s">
        <v>1410</v>
      </c>
      <c r="D764" s="42">
        <v>16579650</v>
      </c>
      <c r="E764" s="68" t="s">
        <v>55</v>
      </c>
      <c r="F764" s="45">
        <f t="shared" si="11"/>
        <v>16579650</v>
      </c>
    </row>
    <row r="765" spans="1:6">
      <c r="A765" s="95" t="s">
        <v>1411</v>
      </c>
      <c r="B765" s="96" t="s">
        <v>463</v>
      </c>
      <c r="C765" s="97" t="s">
        <v>1412</v>
      </c>
      <c r="D765" s="98">
        <v>3548295.45</v>
      </c>
      <c r="E765" s="99" t="s">
        <v>55</v>
      </c>
      <c r="F765" s="100">
        <f t="shared" si="11"/>
        <v>3548295.45</v>
      </c>
    </row>
    <row r="766" spans="1:6" ht="22.5">
      <c r="A766" s="44" t="s">
        <v>756</v>
      </c>
      <c r="B766" s="76" t="s">
        <v>463</v>
      </c>
      <c r="C766" s="87" t="s">
        <v>1413</v>
      </c>
      <c r="D766" s="42">
        <v>3548295.45</v>
      </c>
      <c r="E766" s="68" t="s">
        <v>55</v>
      </c>
      <c r="F766" s="45">
        <f t="shared" si="11"/>
        <v>3548295.45</v>
      </c>
    </row>
    <row r="767" spans="1:6">
      <c r="A767" s="44" t="s">
        <v>925</v>
      </c>
      <c r="B767" s="76" t="s">
        <v>463</v>
      </c>
      <c r="C767" s="87" t="s">
        <v>1414</v>
      </c>
      <c r="D767" s="42">
        <v>128295.45</v>
      </c>
      <c r="E767" s="68" t="s">
        <v>55</v>
      </c>
      <c r="F767" s="45">
        <f t="shared" si="11"/>
        <v>128295.45</v>
      </c>
    </row>
    <row r="768" spans="1:6">
      <c r="A768" s="44" t="s">
        <v>977</v>
      </c>
      <c r="B768" s="76" t="s">
        <v>463</v>
      </c>
      <c r="C768" s="87" t="s">
        <v>1415</v>
      </c>
      <c r="D768" s="42">
        <v>128295.45</v>
      </c>
      <c r="E768" s="68" t="s">
        <v>55</v>
      </c>
      <c r="F768" s="45">
        <f t="shared" si="11"/>
        <v>128295.45</v>
      </c>
    </row>
    <row r="769" spans="1:6">
      <c r="A769" s="44" t="s">
        <v>995</v>
      </c>
      <c r="B769" s="76" t="s">
        <v>463</v>
      </c>
      <c r="C769" s="87" t="s">
        <v>1416</v>
      </c>
      <c r="D769" s="42">
        <v>3420000</v>
      </c>
      <c r="E769" s="68" t="s">
        <v>55</v>
      </c>
      <c r="F769" s="45">
        <f t="shared" si="11"/>
        <v>3420000</v>
      </c>
    </row>
    <row r="770" spans="1:6">
      <c r="A770" s="44" t="s">
        <v>1003</v>
      </c>
      <c r="B770" s="76" t="s">
        <v>463</v>
      </c>
      <c r="C770" s="87" t="s">
        <v>1417</v>
      </c>
      <c r="D770" s="42">
        <v>3420000</v>
      </c>
      <c r="E770" s="68" t="s">
        <v>55</v>
      </c>
      <c r="F770" s="45">
        <f t="shared" si="11"/>
        <v>3420000</v>
      </c>
    </row>
    <row r="771" spans="1:6" ht="22.5">
      <c r="A771" s="95" t="s">
        <v>973</v>
      </c>
      <c r="B771" s="96" t="s">
        <v>463</v>
      </c>
      <c r="C771" s="97" t="s">
        <v>1418</v>
      </c>
      <c r="D771" s="98">
        <v>1052631.58</v>
      </c>
      <c r="E771" s="99" t="s">
        <v>55</v>
      </c>
      <c r="F771" s="100">
        <f t="shared" si="11"/>
        <v>1052631.58</v>
      </c>
    </row>
    <row r="772" spans="1:6" ht="22.5">
      <c r="A772" s="44" t="s">
        <v>756</v>
      </c>
      <c r="B772" s="76" t="s">
        <v>463</v>
      </c>
      <c r="C772" s="87" t="s">
        <v>1419</v>
      </c>
      <c r="D772" s="42">
        <v>1052631.58</v>
      </c>
      <c r="E772" s="68" t="s">
        <v>55</v>
      </c>
      <c r="F772" s="45">
        <f t="shared" si="11"/>
        <v>1052631.58</v>
      </c>
    </row>
    <row r="773" spans="1:6">
      <c r="A773" s="44" t="s">
        <v>995</v>
      </c>
      <c r="B773" s="76" t="s">
        <v>463</v>
      </c>
      <c r="C773" s="87" t="s">
        <v>1420</v>
      </c>
      <c r="D773" s="42">
        <v>1052631.58</v>
      </c>
      <c r="E773" s="68" t="s">
        <v>55</v>
      </c>
      <c r="F773" s="45">
        <f t="shared" si="11"/>
        <v>1052631.58</v>
      </c>
    </row>
    <row r="774" spans="1:6">
      <c r="A774" s="44" t="s">
        <v>1003</v>
      </c>
      <c r="B774" s="76" t="s">
        <v>463</v>
      </c>
      <c r="C774" s="87" t="s">
        <v>1421</v>
      </c>
      <c r="D774" s="42">
        <v>1052631.58</v>
      </c>
      <c r="E774" s="68" t="s">
        <v>55</v>
      </c>
      <c r="F774" s="45">
        <f t="shared" si="11"/>
        <v>1052631.58</v>
      </c>
    </row>
    <row r="775" spans="1:6">
      <c r="A775" s="95" t="s">
        <v>528</v>
      </c>
      <c r="B775" s="96" t="s">
        <v>463</v>
      </c>
      <c r="C775" s="97" t="s">
        <v>1422</v>
      </c>
      <c r="D775" s="98">
        <v>53210231</v>
      </c>
      <c r="E775" s="99">
        <v>13612842.91</v>
      </c>
      <c r="F775" s="100">
        <f t="shared" si="11"/>
        <v>39597388.090000004</v>
      </c>
    </row>
    <row r="776" spans="1:6" ht="56.25">
      <c r="A776" s="95" t="s">
        <v>1423</v>
      </c>
      <c r="B776" s="96" t="s">
        <v>463</v>
      </c>
      <c r="C776" s="97" t="s">
        <v>1424</v>
      </c>
      <c r="D776" s="98">
        <v>1949400</v>
      </c>
      <c r="E776" s="99">
        <v>344424.29</v>
      </c>
      <c r="F776" s="100">
        <f t="shared" si="11"/>
        <v>1604975.71</v>
      </c>
    </row>
    <row r="777" spans="1:6" ht="56.25">
      <c r="A777" s="44" t="s">
        <v>473</v>
      </c>
      <c r="B777" s="76" t="s">
        <v>463</v>
      </c>
      <c r="C777" s="87" t="s">
        <v>1425</v>
      </c>
      <c r="D777" s="42">
        <v>1294900</v>
      </c>
      <c r="E777" s="68">
        <v>284424.28999999998</v>
      </c>
      <c r="F777" s="45">
        <f t="shared" si="11"/>
        <v>1010475.71</v>
      </c>
    </row>
    <row r="778" spans="1:6" ht="22.5">
      <c r="A778" s="44" t="s">
        <v>475</v>
      </c>
      <c r="B778" s="76" t="s">
        <v>463</v>
      </c>
      <c r="C778" s="87" t="s">
        <v>1426</v>
      </c>
      <c r="D778" s="42">
        <v>1294900</v>
      </c>
      <c r="E778" s="68">
        <v>284424.28999999998</v>
      </c>
      <c r="F778" s="45">
        <f t="shared" si="11"/>
        <v>1010475.71</v>
      </c>
    </row>
    <row r="779" spans="1:6" ht="22.5">
      <c r="A779" s="44" t="s">
        <v>477</v>
      </c>
      <c r="B779" s="76" t="s">
        <v>463</v>
      </c>
      <c r="C779" s="87" t="s">
        <v>1427</v>
      </c>
      <c r="D779" s="42">
        <v>993100</v>
      </c>
      <c r="E779" s="68">
        <v>229929.63</v>
      </c>
      <c r="F779" s="45">
        <f t="shared" si="11"/>
        <v>763170.37</v>
      </c>
    </row>
    <row r="780" spans="1:6" ht="33.75">
      <c r="A780" s="44" t="s">
        <v>481</v>
      </c>
      <c r="B780" s="76" t="s">
        <v>463</v>
      </c>
      <c r="C780" s="87" t="s">
        <v>1428</v>
      </c>
      <c r="D780" s="42">
        <v>301800</v>
      </c>
      <c r="E780" s="68">
        <v>54494.66</v>
      </c>
      <c r="F780" s="45">
        <f t="shared" si="11"/>
        <v>247305.34</v>
      </c>
    </row>
    <row r="781" spans="1:6" ht="22.5">
      <c r="A781" s="44" t="s">
        <v>483</v>
      </c>
      <c r="B781" s="76" t="s">
        <v>463</v>
      </c>
      <c r="C781" s="87" t="s">
        <v>1429</v>
      </c>
      <c r="D781" s="42">
        <v>654500</v>
      </c>
      <c r="E781" s="68">
        <v>60000</v>
      </c>
      <c r="F781" s="45">
        <f t="shared" si="11"/>
        <v>594500</v>
      </c>
    </row>
    <row r="782" spans="1:6" ht="22.5">
      <c r="A782" s="44" t="s">
        <v>485</v>
      </c>
      <c r="B782" s="76" t="s">
        <v>463</v>
      </c>
      <c r="C782" s="87" t="s">
        <v>1430</v>
      </c>
      <c r="D782" s="42">
        <v>654500</v>
      </c>
      <c r="E782" s="68">
        <v>60000</v>
      </c>
      <c r="F782" s="45">
        <f t="shared" si="11"/>
        <v>594500</v>
      </c>
    </row>
    <row r="783" spans="1:6">
      <c r="A783" s="44" t="s">
        <v>487</v>
      </c>
      <c r="B783" s="76" t="s">
        <v>463</v>
      </c>
      <c r="C783" s="87" t="s">
        <v>1431</v>
      </c>
      <c r="D783" s="42">
        <v>654500</v>
      </c>
      <c r="E783" s="68">
        <v>60000</v>
      </c>
      <c r="F783" s="45">
        <f t="shared" ref="F783:F822" si="12">IF(OR(D783="-",IF(E783="-",0,E783)&gt;=IF(D783="-",0,D783)),"-",IF(D783="-",0,D783)-IF(E783="-",0,E783))</f>
        <v>594500</v>
      </c>
    </row>
    <row r="784" spans="1:6" ht="101.25">
      <c r="A784" s="110" t="s">
        <v>1432</v>
      </c>
      <c r="B784" s="96" t="s">
        <v>463</v>
      </c>
      <c r="C784" s="97" t="s">
        <v>1433</v>
      </c>
      <c r="D784" s="98">
        <v>1298900</v>
      </c>
      <c r="E784" s="99">
        <v>207781.91</v>
      </c>
      <c r="F784" s="100">
        <f t="shared" si="12"/>
        <v>1091118.0900000001</v>
      </c>
    </row>
    <row r="785" spans="1:6" ht="56.25">
      <c r="A785" s="44" t="s">
        <v>473</v>
      </c>
      <c r="B785" s="76" t="s">
        <v>463</v>
      </c>
      <c r="C785" s="87" t="s">
        <v>1434</v>
      </c>
      <c r="D785" s="42">
        <v>899600</v>
      </c>
      <c r="E785" s="68">
        <v>177421.91</v>
      </c>
      <c r="F785" s="45">
        <f t="shared" si="12"/>
        <v>722178.09</v>
      </c>
    </row>
    <row r="786" spans="1:6" ht="22.5">
      <c r="A786" s="44" t="s">
        <v>475</v>
      </c>
      <c r="B786" s="76" t="s">
        <v>463</v>
      </c>
      <c r="C786" s="87" t="s">
        <v>1435</v>
      </c>
      <c r="D786" s="42">
        <v>899600</v>
      </c>
      <c r="E786" s="68">
        <v>177421.91</v>
      </c>
      <c r="F786" s="45">
        <f t="shared" si="12"/>
        <v>722178.09</v>
      </c>
    </row>
    <row r="787" spans="1:6" ht="22.5">
      <c r="A787" s="44" t="s">
        <v>477</v>
      </c>
      <c r="B787" s="76" t="s">
        <v>463</v>
      </c>
      <c r="C787" s="87" t="s">
        <v>1436</v>
      </c>
      <c r="D787" s="42">
        <v>690200</v>
      </c>
      <c r="E787" s="68">
        <v>138608.26</v>
      </c>
      <c r="F787" s="45">
        <f t="shared" si="12"/>
        <v>551591.74</v>
      </c>
    </row>
    <row r="788" spans="1:6" ht="33.75">
      <c r="A788" s="44" t="s">
        <v>481</v>
      </c>
      <c r="B788" s="76" t="s">
        <v>463</v>
      </c>
      <c r="C788" s="87" t="s">
        <v>1437</v>
      </c>
      <c r="D788" s="42">
        <v>209400</v>
      </c>
      <c r="E788" s="68">
        <v>38813.65</v>
      </c>
      <c r="F788" s="45">
        <f t="shared" si="12"/>
        <v>170586.35</v>
      </c>
    </row>
    <row r="789" spans="1:6" ht="22.5">
      <c r="A789" s="44" t="s">
        <v>483</v>
      </c>
      <c r="B789" s="76" t="s">
        <v>463</v>
      </c>
      <c r="C789" s="87" t="s">
        <v>1438</v>
      </c>
      <c r="D789" s="42">
        <v>399300</v>
      </c>
      <c r="E789" s="68">
        <v>30360</v>
      </c>
      <c r="F789" s="45">
        <f t="shared" si="12"/>
        <v>368940</v>
      </c>
    </row>
    <row r="790" spans="1:6" ht="22.5">
      <c r="A790" s="44" t="s">
        <v>485</v>
      </c>
      <c r="B790" s="76" t="s">
        <v>463</v>
      </c>
      <c r="C790" s="87" t="s">
        <v>1439</v>
      </c>
      <c r="D790" s="42">
        <v>399300</v>
      </c>
      <c r="E790" s="68">
        <v>30360</v>
      </c>
      <c r="F790" s="45">
        <f t="shared" si="12"/>
        <v>368940</v>
      </c>
    </row>
    <row r="791" spans="1:6">
      <c r="A791" s="44" t="s">
        <v>487</v>
      </c>
      <c r="B791" s="76" t="s">
        <v>463</v>
      </c>
      <c r="C791" s="87" t="s">
        <v>1440</v>
      </c>
      <c r="D791" s="42">
        <v>399300</v>
      </c>
      <c r="E791" s="68">
        <v>30360</v>
      </c>
      <c r="F791" s="45">
        <f t="shared" si="12"/>
        <v>368940</v>
      </c>
    </row>
    <row r="792" spans="1:6" ht="22.5">
      <c r="A792" s="95" t="s">
        <v>922</v>
      </c>
      <c r="B792" s="96" t="s">
        <v>463</v>
      </c>
      <c r="C792" s="97" t="s">
        <v>1441</v>
      </c>
      <c r="D792" s="98">
        <v>31785031</v>
      </c>
      <c r="E792" s="99">
        <v>8647469.9499999993</v>
      </c>
      <c r="F792" s="100">
        <f t="shared" si="12"/>
        <v>23137561.050000001</v>
      </c>
    </row>
    <row r="793" spans="1:6" ht="22.5">
      <c r="A793" s="44" t="s">
        <v>756</v>
      </c>
      <c r="B793" s="76" t="s">
        <v>463</v>
      </c>
      <c r="C793" s="87" t="s">
        <v>1442</v>
      </c>
      <c r="D793" s="42">
        <v>31785031</v>
      </c>
      <c r="E793" s="68">
        <v>8647469.9499999993</v>
      </c>
      <c r="F793" s="45">
        <f t="shared" si="12"/>
        <v>23137561.050000001</v>
      </c>
    </row>
    <row r="794" spans="1:6">
      <c r="A794" s="44" t="s">
        <v>925</v>
      </c>
      <c r="B794" s="76" t="s">
        <v>463</v>
      </c>
      <c r="C794" s="87" t="s">
        <v>1443</v>
      </c>
      <c r="D794" s="42">
        <v>31785031</v>
      </c>
      <c r="E794" s="68">
        <v>8647469.9499999993</v>
      </c>
      <c r="F794" s="45">
        <f t="shared" si="12"/>
        <v>23137561.050000001</v>
      </c>
    </row>
    <row r="795" spans="1:6" ht="45">
      <c r="A795" s="44" t="s">
        <v>927</v>
      </c>
      <c r="B795" s="76" t="s">
        <v>463</v>
      </c>
      <c r="C795" s="87" t="s">
        <v>1444</v>
      </c>
      <c r="D795" s="42">
        <v>31785031</v>
      </c>
      <c r="E795" s="68">
        <v>8647469.9499999993</v>
      </c>
      <c r="F795" s="45">
        <f t="shared" si="12"/>
        <v>23137561.050000001</v>
      </c>
    </row>
    <row r="796" spans="1:6">
      <c r="A796" s="95" t="s">
        <v>1445</v>
      </c>
      <c r="B796" s="96" t="s">
        <v>463</v>
      </c>
      <c r="C796" s="97" t="s">
        <v>1446</v>
      </c>
      <c r="D796" s="98">
        <v>1700000</v>
      </c>
      <c r="E796" s="99">
        <v>130700</v>
      </c>
      <c r="F796" s="100">
        <f t="shared" si="12"/>
        <v>1569300</v>
      </c>
    </row>
    <row r="797" spans="1:6" ht="22.5">
      <c r="A797" s="44" t="s">
        <v>756</v>
      </c>
      <c r="B797" s="76" t="s">
        <v>463</v>
      </c>
      <c r="C797" s="87" t="s">
        <v>1447</v>
      </c>
      <c r="D797" s="42">
        <v>1700000</v>
      </c>
      <c r="E797" s="68">
        <v>130700</v>
      </c>
      <c r="F797" s="45">
        <f t="shared" si="12"/>
        <v>1569300</v>
      </c>
    </row>
    <row r="798" spans="1:6">
      <c r="A798" s="44" t="s">
        <v>925</v>
      </c>
      <c r="B798" s="76" t="s">
        <v>463</v>
      </c>
      <c r="C798" s="87" t="s">
        <v>1448</v>
      </c>
      <c r="D798" s="42">
        <v>1700000</v>
      </c>
      <c r="E798" s="68">
        <v>130700</v>
      </c>
      <c r="F798" s="45">
        <f t="shared" si="12"/>
        <v>1569300</v>
      </c>
    </row>
    <row r="799" spans="1:6" ht="45">
      <c r="A799" s="44" t="s">
        <v>927</v>
      </c>
      <c r="B799" s="76" t="s">
        <v>463</v>
      </c>
      <c r="C799" s="87" t="s">
        <v>1449</v>
      </c>
      <c r="D799" s="42">
        <v>1700000</v>
      </c>
      <c r="E799" s="68">
        <v>130700</v>
      </c>
      <c r="F799" s="45">
        <f t="shared" si="12"/>
        <v>1569300</v>
      </c>
    </row>
    <row r="800" spans="1:6">
      <c r="A800" s="95" t="s">
        <v>471</v>
      </c>
      <c r="B800" s="96" t="s">
        <v>463</v>
      </c>
      <c r="C800" s="97" t="s">
        <v>1450</v>
      </c>
      <c r="D800" s="98">
        <v>16476900</v>
      </c>
      <c r="E800" s="99">
        <v>4282466.76</v>
      </c>
      <c r="F800" s="100">
        <f t="shared" si="12"/>
        <v>12194433.24</v>
      </c>
    </row>
    <row r="801" spans="1:6" ht="56.25">
      <c r="A801" s="44" t="s">
        <v>473</v>
      </c>
      <c r="B801" s="76" t="s">
        <v>463</v>
      </c>
      <c r="C801" s="87" t="s">
        <v>1451</v>
      </c>
      <c r="D801" s="42">
        <v>15464800</v>
      </c>
      <c r="E801" s="68">
        <v>3970478.69</v>
      </c>
      <c r="F801" s="45">
        <f t="shared" si="12"/>
        <v>11494321.310000001</v>
      </c>
    </row>
    <row r="802" spans="1:6" ht="22.5">
      <c r="A802" s="44" t="s">
        <v>475</v>
      </c>
      <c r="B802" s="76" t="s">
        <v>463</v>
      </c>
      <c r="C802" s="87" t="s">
        <v>1452</v>
      </c>
      <c r="D802" s="42">
        <v>15464800</v>
      </c>
      <c r="E802" s="68">
        <v>3970478.69</v>
      </c>
      <c r="F802" s="45">
        <f t="shared" si="12"/>
        <v>11494321.310000001</v>
      </c>
    </row>
    <row r="803" spans="1:6" ht="22.5">
      <c r="A803" s="44" t="s">
        <v>477</v>
      </c>
      <c r="B803" s="76" t="s">
        <v>463</v>
      </c>
      <c r="C803" s="87" t="s">
        <v>1453</v>
      </c>
      <c r="D803" s="42">
        <v>11794956</v>
      </c>
      <c r="E803" s="68">
        <v>3036677.96</v>
      </c>
      <c r="F803" s="45">
        <f t="shared" si="12"/>
        <v>8758278.0399999991</v>
      </c>
    </row>
    <row r="804" spans="1:6" ht="33.75">
      <c r="A804" s="44" t="s">
        <v>479</v>
      </c>
      <c r="B804" s="76" t="s">
        <v>463</v>
      </c>
      <c r="C804" s="87" t="s">
        <v>1454</v>
      </c>
      <c r="D804" s="42">
        <v>142967</v>
      </c>
      <c r="E804" s="68">
        <v>105372.02</v>
      </c>
      <c r="F804" s="45">
        <f t="shared" si="12"/>
        <v>37594.979999999996</v>
      </c>
    </row>
    <row r="805" spans="1:6" ht="33.75">
      <c r="A805" s="44" t="s">
        <v>481</v>
      </c>
      <c r="B805" s="76" t="s">
        <v>463</v>
      </c>
      <c r="C805" s="87" t="s">
        <v>1455</v>
      </c>
      <c r="D805" s="42">
        <v>3526877</v>
      </c>
      <c r="E805" s="68">
        <v>828428.71</v>
      </c>
      <c r="F805" s="45">
        <f t="shared" si="12"/>
        <v>2698448.29</v>
      </c>
    </row>
    <row r="806" spans="1:6" ht="22.5">
      <c r="A806" s="44" t="s">
        <v>483</v>
      </c>
      <c r="B806" s="76" t="s">
        <v>463</v>
      </c>
      <c r="C806" s="87" t="s">
        <v>1456</v>
      </c>
      <c r="D806" s="42">
        <v>1012100</v>
      </c>
      <c r="E806" s="68">
        <v>311988.07</v>
      </c>
      <c r="F806" s="45">
        <f t="shared" si="12"/>
        <v>700111.92999999993</v>
      </c>
    </row>
    <row r="807" spans="1:6" ht="22.5">
      <c r="A807" s="44" t="s">
        <v>485</v>
      </c>
      <c r="B807" s="76" t="s">
        <v>463</v>
      </c>
      <c r="C807" s="87" t="s">
        <v>1457</v>
      </c>
      <c r="D807" s="42">
        <v>1012100</v>
      </c>
      <c r="E807" s="68">
        <v>311988.07</v>
      </c>
      <c r="F807" s="45">
        <f t="shared" si="12"/>
        <v>700111.92999999993</v>
      </c>
    </row>
    <row r="808" spans="1:6">
      <c r="A808" s="44" t="s">
        <v>487</v>
      </c>
      <c r="B808" s="76" t="s">
        <v>463</v>
      </c>
      <c r="C808" s="87" t="s">
        <v>1458</v>
      </c>
      <c r="D808" s="42">
        <v>1012100</v>
      </c>
      <c r="E808" s="68">
        <v>311988.07</v>
      </c>
      <c r="F808" s="45">
        <f t="shared" si="12"/>
        <v>700111.92999999993</v>
      </c>
    </row>
    <row r="809" spans="1:6">
      <c r="A809" s="95" t="s">
        <v>1050</v>
      </c>
      <c r="B809" s="96" t="s">
        <v>463</v>
      </c>
      <c r="C809" s="97" t="s">
        <v>1459</v>
      </c>
      <c r="D809" s="98">
        <v>134065800</v>
      </c>
      <c r="E809" s="99">
        <v>38825404.5</v>
      </c>
      <c r="F809" s="100">
        <f t="shared" si="12"/>
        <v>95240395.5</v>
      </c>
    </row>
    <row r="810" spans="1:6">
      <c r="A810" s="95" t="s">
        <v>1061</v>
      </c>
      <c r="B810" s="96" t="s">
        <v>463</v>
      </c>
      <c r="C810" s="97" t="s">
        <v>1460</v>
      </c>
      <c r="D810" s="98">
        <v>98004300</v>
      </c>
      <c r="E810" s="99">
        <v>30926961.510000002</v>
      </c>
      <c r="F810" s="100">
        <f t="shared" si="12"/>
        <v>67077338.489999995</v>
      </c>
    </row>
    <row r="811" spans="1:6" ht="101.25">
      <c r="A811" s="110" t="s">
        <v>1432</v>
      </c>
      <c r="B811" s="96" t="s">
        <v>463</v>
      </c>
      <c r="C811" s="97" t="s">
        <v>1461</v>
      </c>
      <c r="D811" s="98">
        <v>98004300</v>
      </c>
      <c r="E811" s="99">
        <v>30926961.510000002</v>
      </c>
      <c r="F811" s="100">
        <f t="shared" si="12"/>
        <v>67077338.489999995</v>
      </c>
    </row>
    <row r="812" spans="1:6" ht="22.5">
      <c r="A812" s="44" t="s">
        <v>756</v>
      </c>
      <c r="B812" s="76" t="s">
        <v>463</v>
      </c>
      <c r="C812" s="87" t="s">
        <v>1462</v>
      </c>
      <c r="D812" s="42">
        <v>98004300</v>
      </c>
      <c r="E812" s="68">
        <v>30926961.510000002</v>
      </c>
      <c r="F812" s="45">
        <f t="shared" si="12"/>
        <v>67077338.489999995</v>
      </c>
    </row>
    <row r="813" spans="1:6">
      <c r="A813" s="44" t="s">
        <v>925</v>
      </c>
      <c r="B813" s="76" t="s">
        <v>463</v>
      </c>
      <c r="C813" s="87" t="s">
        <v>1463</v>
      </c>
      <c r="D813" s="42">
        <v>98004300</v>
      </c>
      <c r="E813" s="68">
        <v>30926961.510000002</v>
      </c>
      <c r="F813" s="45">
        <f t="shared" si="12"/>
        <v>67077338.489999995</v>
      </c>
    </row>
    <row r="814" spans="1:6" ht="45">
      <c r="A814" s="44" t="s">
        <v>927</v>
      </c>
      <c r="B814" s="76" t="s">
        <v>463</v>
      </c>
      <c r="C814" s="87" t="s">
        <v>1464</v>
      </c>
      <c r="D814" s="42">
        <v>98004300</v>
      </c>
      <c r="E814" s="68">
        <v>30926961.510000002</v>
      </c>
      <c r="F814" s="45">
        <f t="shared" si="12"/>
        <v>67077338.489999995</v>
      </c>
    </row>
    <row r="815" spans="1:6">
      <c r="A815" s="95" t="s">
        <v>1085</v>
      </c>
      <c r="B815" s="96" t="s">
        <v>463</v>
      </c>
      <c r="C815" s="97" t="s">
        <v>1465</v>
      </c>
      <c r="D815" s="98">
        <v>36061500</v>
      </c>
      <c r="E815" s="99">
        <v>7898442.9900000002</v>
      </c>
      <c r="F815" s="100">
        <f t="shared" si="12"/>
        <v>28163057.009999998</v>
      </c>
    </row>
    <row r="816" spans="1:6" ht="56.25">
      <c r="A816" s="95" t="s">
        <v>1423</v>
      </c>
      <c r="B816" s="96" t="s">
        <v>463</v>
      </c>
      <c r="C816" s="97" t="s">
        <v>1466</v>
      </c>
      <c r="D816" s="98">
        <v>36061500</v>
      </c>
      <c r="E816" s="99">
        <v>7898442.9900000002</v>
      </c>
      <c r="F816" s="100">
        <f t="shared" si="12"/>
        <v>28163057.009999998</v>
      </c>
    </row>
    <row r="817" spans="1:6">
      <c r="A817" s="44" t="s">
        <v>764</v>
      </c>
      <c r="B817" s="76" t="s">
        <v>463</v>
      </c>
      <c r="C817" s="87" t="s">
        <v>1467</v>
      </c>
      <c r="D817" s="42">
        <v>60000</v>
      </c>
      <c r="E817" s="68">
        <v>1954.08</v>
      </c>
      <c r="F817" s="45">
        <f t="shared" si="12"/>
        <v>58045.919999999998</v>
      </c>
    </row>
    <row r="818" spans="1:6">
      <c r="A818" s="44" t="s">
        <v>1071</v>
      </c>
      <c r="B818" s="76" t="s">
        <v>463</v>
      </c>
      <c r="C818" s="87" t="s">
        <v>1468</v>
      </c>
      <c r="D818" s="42">
        <v>60000</v>
      </c>
      <c r="E818" s="68">
        <v>1954.08</v>
      </c>
      <c r="F818" s="45">
        <f t="shared" si="12"/>
        <v>58045.919999999998</v>
      </c>
    </row>
    <row r="819" spans="1:6" ht="22.5">
      <c r="A819" s="44" t="s">
        <v>1073</v>
      </c>
      <c r="B819" s="76" t="s">
        <v>463</v>
      </c>
      <c r="C819" s="87" t="s">
        <v>1469</v>
      </c>
      <c r="D819" s="42">
        <v>60000</v>
      </c>
      <c r="E819" s="68">
        <v>1954.08</v>
      </c>
      <c r="F819" s="45">
        <f t="shared" si="12"/>
        <v>58045.919999999998</v>
      </c>
    </row>
    <row r="820" spans="1:6" ht="22.5">
      <c r="A820" s="44" t="s">
        <v>756</v>
      </c>
      <c r="B820" s="76" t="s">
        <v>463</v>
      </c>
      <c r="C820" s="87" t="s">
        <v>1470</v>
      </c>
      <c r="D820" s="42">
        <v>36001500</v>
      </c>
      <c r="E820" s="68">
        <v>7896488.9100000001</v>
      </c>
      <c r="F820" s="45">
        <f t="shared" si="12"/>
        <v>28105011.09</v>
      </c>
    </row>
    <row r="821" spans="1:6">
      <c r="A821" s="44" t="s">
        <v>925</v>
      </c>
      <c r="B821" s="76" t="s">
        <v>463</v>
      </c>
      <c r="C821" s="87" t="s">
        <v>1471</v>
      </c>
      <c r="D821" s="42">
        <v>36001500</v>
      </c>
      <c r="E821" s="68">
        <v>7896488.9100000001</v>
      </c>
      <c r="F821" s="45">
        <f t="shared" si="12"/>
        <v>28105011.09</v>
      </c>
    </row>
    <row r="822" spans="1:6" ht="45.75" thickBot="1">
      <c r="A822" s="44" t="s">
        <v>927</v>
      </c>
      <c r="B822" s="76" t="s">
        <v>463</v>
      </c>
      <c r="C822" s="87" t="s">
        <v>1472</v>
      </c>
      <c r="D822" s="42">
        <v>36001500</v>
      </c>
      <c r="E822" s="68">
        <v>7896488.9100000001</v>
      </c>
      <c r="F822" s="45">
        <f t="shared" si="12"/>
        <v>28105011.09</v>
      </c>
    </row>
    <row r="823" spans="1:6" ht="9" customHeight="1" thickBot="1">
      <c r="A823" s="81"/>
      <c r="B823" s="77"/>
      <c r="C823" s="91"/>
      <c r="D823" s="94"/>
      <c r="E823" s="77"/>
      <c r="F823" s="77"/>
    </row>
    <row r="824" spans="1:6" ht="13.9" customHeight="1" thickBot="1">
      <c r="A824" s="75" t="s">
        <v>1473</v>
      </c>
      <c r="B824" s="72" t="s">
        <v>1474</v>
      </c>
      <c r="C824" s="92" t="s">
        <v>464</v>
      </c>
      <c r="D824" s="73">
        <v>-10753662.369999999</v>
      </c>
      <c r="E824" s="73">
        <v>500073663.63999999</v>
      </c>
      <c r="F824" s="74" t="s">
        <v>1475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24" priority="810" stopIfTrue="1" operator="equal">
      <formula>0</formula>
    </cfRule>
  </conditionalFormatting>
  <conditionalFormatting sqref="E15:F15">
    <cfRule type="cellIs" dxfId="823" priority="809" stopIfTrue="1" operator="equal">
      <formula>0</formula>
    </cfRule>
  </conditionalFormatting>
  <conditionalFormatting sqref="E16:F16">
    <cfRule type="cellIs" dxfId="822" priority="808" stopIfTrue="1" operator="equal">
      <formula>0</formula>
    </cfRule>
  </conditionalFormatting>
  <conditionalFormatting sqref="E17:F17">
    <cfRule type="cellIs" dxfId="821" priority="807" stopIfTrue="1" operator="equal">
      <formula>0</formula>
    </cfRule>
  </conditionalFormatting>
  <conditionalFormatting sqref="E18:F18">
    <cfRule type="cellIs" dxfId="820" priority="806" stopIfTrue="1" operator="equal">
      <formula>0</formula>
    </cfRule>
  </conditionalFormatting>
  <conditionalFormatting sqref="E19:F19">
    <cfRule type="cellIs" dxfId="819" priority="805" stopIfTrue="1" operator="equal">
      <formula>0</formula>
    </cfRule>
  </conditionalFormatting>
  <conditionalFormatting sqref="E20:F20">
    <cfRule type="cellIs" dxfId="818" priority="804" stopIfTrue="1" operator="equal">
      <formula>0</formula>
    </cfRule>
  </conditionalFormatting>
  <conditionalFormatting sqref="E21:F21">
    <cfRule type="cellIs" dxfId="817" priority="803" stopIfTrue="1" operator="equal">
      <formula>0</formula>
    </cfRule>
  </conditionalFormatting>
  <conditionalFormatting sqref="E22:F22">
    <cfRule type="cellIs" dxfId="816" priority="802" stopIfTrue="1" operator="equal">
      <formula>0</formula>
    </cfRule>
  </conditionalFormatting>
  <conditionalFormatting sqref="E23:F23">
    <cfRule type="cellIs" dxfId="815" priority="801" stopIfTrue="1" operator="equal">
      <formula>0</formula>
    </cfRule>
  </conditionalFormatting>
  <conditionalFormatting sqref="E24:F24">
    <cfRule type="cellIs" dxfId="814" priority="800" stopIfTrue="1" operator="equal">
      <formula>0</formula>
    </cfRule>
  </conditionalFormatting>
  <conditionalFormatting sqref="E25:F25">
    <cfRule type="cellIs" dxfId="813" priority="799" stopIfTrue="1" operator="equal">
      <formula>0</formula>
    </cfRule>
  </conditionalFormatting>
  <conditionalFormatting sqref="E26:F26">
    <cfRule type="cellIs" dxfId="812" priority="798" stopIfTrue="1" operator="equal">
      <formula>0</formula>
    </cfRule>
  </conditionalFormatting>
  <conditionalFormatting sqref="E27:F27">
    <cfRule type="cellIs" dxfId="811" priority="797" stopIfTrue="1" operator="equal">
      <formula>0</formula>
    </cfRule>
  </conditionalFormatting>
  <conditionalFormatting sqref="E28:F28">
    <cfRule type="cellIs" dxfId="810" priority="796" stopIfTrue="1" operator="equal">
      <formula>0</formula>
    </cfRule>
  </conditionalFormatting>
  <conditionalFormatting sqref="E29:F29">
    <cfRule type="cellIs" dxfId="809" priority="795" stopIfTrue="1" operator="equal">
      <formula>0</formula>
    </cfRule>
  </conditionalFormatting>
  <conditionalFormatting sqref="E30:F30">
    <cfRule type="cellIs" dxfId="808" priority="794" stopIfTrue="1" operator="equal">
      <formula>0</formula>
    </cfRule>
  </conditionalFormatting>
  <conditionalFormatting sqref="E31:F31">
    <cfRule type="cellIs" dxfId="807" priority="793" stopIfTrue="1" operator="equal">
      <formula>0</formula>
    </cfRule>
  </conditionalFormatting>
  <conditionalFormatting sqref="E32:F32">
    <cfRule type="cellIs" dxfId="806" priority="792" stopIfTrue="1" operator="equal">
      <formula>0</formula>
    </cfRule>
  </conditionalFormatting>
  <conditionalFormatting sqref="E33:F33">
    <cfRule type="cellIs" dxfId="805" priority="791" stopIfTrue="1" operator="equal">
      <formula>0</formula>
    </cfRule>
  </conditionalFormatting>
  <conditionalFormatting sqref="E34:F34">
    <cfRule type="cellIs" dxfId="804" priority="790" stopIfTrue="1" operator="equal">
      <formula>0</formula>
    </cfRule>
  </conditionalFormatting>
  <conditionalFormatting sqref="E35:F35">
    <cfRule type="cellIs" dxfId="803" priority="789" stopIfTrue="1" operator="equal">
      <formula>0</formula>
    </cfRule>
  </conditionalFormatting>
  <conditionalFormatting sqref="E36:F36">
    <cfRule type="cellIs" dxfId="802" priority="788" stopIfTrue="1" operator="equal">
      <formula>0</formula>
    </cfRule>
  </conditionalFormatting>
  <conditionalFormatting sqref="E37:F37">
    <cfRule type="cellIs" dxfId="801" priority="787" stopIfTrue="1" operator="equal">
      <formula>0</formula>
    </cfRule>
  </conditionalFormatting>
  <conditionalFormatting sqref="E38:F38">
    <cfRule type="cellIs" dxfId="800" priority="786" stopIfTrue="1" operator="equal">
      <formula>0</formula>
    </cfRule>
  </conditionalFormatting>
  <conditionalFormatting sqref="E39:F39">
    <cfRule type="cellIs" dxfId="799" priority="785" stopIfTrue="1" operator="equal">
      <formula>0</formula>
    </cfRule>
  </conditionalFormatting>
  <conditionalFormatting sqref="E40:F40">
    <cfRule type="cellIs" dxfId="798" priority="784" stopIfTrue="1" operator="equal">
      <formula>0</formula>
    </cfRule>
  </conditionalFormatting>
  <conditionalFormatting sqref="E41:F41">
    <cfRule type="cellIs" dxfId="797" priority="783" stopIfTrue="1" operator="equal">
      <formula>0</formula>
    </cfRule>
  </conditionalFormatting>
  <conditionalFormatting sqref="E42:F42">
    <cfRule type="cellIs" dxfId="796" priority="782" stopIfTrue="1" operator="equal">
      <formula>0</formula>
    </cfRule>
  </conditionalFormatting>
  <conditionalFormatting sqref="E43:F43">
    <cfRule type="cellIs" dxfId="795" priority="781" stopIfTrue="1" operator="equal">
      <formula>0</formula>
    </cfRule>
  </conditionalFormatting>
  <conditionalFormatting sqref="E44:F44">
    <cfRule type="cellIs" dxfId="794" priority="780" stopIfTrue="1" operator="equal">
      <formula>0</formula>
    </cfRule>
  </conditionalFormatting>
  <conditionalFormatting sqref="E45:F45">
    <cfRule type="cellIs" dxfId="793" priority="779" stopIfTrue="1" operator="equal">
      <formula>0</formula>
    </cfRule>
  </conditionalFormatting>
  <conditionalFormatting sqref="E46:F46">
    <cfRule type="cellIs" dxfId="792" priority="778" stopIfTrue="1" operator="equal">
      <formula>0</formula>
    </cfRule>
  </conditionalFormatting>
  <conditionalFormatting sqref="E47:F47">
    <cfRule type="cellIs" dxfId="791" priority="777" stopIfTrue="1" operator="equal">
      <formula>0</formula>
    </cfRule>
  </conditionalFormatting>
  <conditionalFormatting sqref="E48:F48">
    <cfRule type="cellIs" dxfId="790" priority="776" stopIfTrue="1" operator="equal">
      <formula>0</formula>
    </cfRule>
  </conditionalFormatting>
  <conditionalFormatting sqref="E49:F49">
    <cfRule type="cellIs" dxfId="789" priority="775" stopIfTrue="1" operator="equal">
      <formula>0</formula>
    </cfRule>
  </conditionalFormatting>
  <conditionalFormatting sqref="E50:F50">
    <cfRule type="cellIs" dxfId="788" priority="774" stopIfTrue="1" operator="equal">
      <formula>0</formula>
    </cfRule>
  </conditionalFormatting>
  <conditionalFormatting sqref="E51:F51">
    <cfRule type="cellIs" dxfId="787" priority="773" stopIfTrue="1" operator="equal">
      <formula>0</formula>
    </cfRule>
  </conditionalFormatting>
  <conditionalFormatting sqref="E52:F52">
    <cfRule type="cellIs" dxfId="786" priority="772" stopIfTrue="1" operator="equal">
      <formula>0</formula>
    </cfRule>
  </conditionalFormatting>
  <conditionalFormatting sqref="E53:F53">
    <cfRule type="cellIs" dxfId="785" priority="771" stopIfTrue="1" operator="equal">
      <formula>0</formula>
    </cfRule>
  </conditionalFormatting>
  <conditionalFormatting sqref="E54:F54">
    <cfRule type="cellIs" dxfId="784" priority="770" stopIfTrue="1" operator="equal">
      <formula>0</formula>
    </cfRule>
  </conditionalFormatting>
  <conditionalFormatting sqref="E55:F55">
    <cfRule type="cellIs" dxfId="783" priority="769" stopIfTrue="1" operator="equal">
      <formula>0</formula>
    </cfRule>
  </conditionalFormatting>
  <conditionalFormatting sqref="E56:F56">
    <cfRule type="cellIs" dxfId="782" priority="768" stopIfTrue="1" operator="equal">
      <formula>0</formula>
    </cfRule>
  </conditionalFormatting>
  <conditionalFormatting sqref="E57:F57">
    <cfRule type="cellIs" dxfId="781" priority="767" stopIfTrue="1" operator="equal">
      <formula>0</formula>
    </cfRule>
  </conditionalFormatting>
  <conditionalFormatting sqref="E58:F58">
    <cfRule type="cellIs" dxfId="780" priority="766" stopIfTrue="1" operator="equal">
      <formula>0</formula>
    </cfRule>
  </conditionalFormatting>
  <conditionalFormatting sqref="E59:F59">
    <cfRule type="cellIs" dxfId="779" priority="765" stopIfTrue="1" operator="equal">
      <formula>0</formula>
    </cfRule>
  </conditionalFormatting>
  <conditionalFormatting sqref="E60:F60">
    <cfRule type="cellIs" dxfId="778" priority="764" stopIfTrue="1" operator="equal">
      <formula>0</formula>
    </cfRule>
  </conditionalFormatting>
  <conditionalFormatting sqref="E61:F61">
    <cfRule type="cellIs" dxfId="777" priority="763" stopIfTrue="1" operator="equal">
      <formula>0</formula>
    </cfRule>
  </conditionalFormatting>
  <conditionalFormatting sqref="E62:F62">
    <cfRule type="cellIs" dxfId="776" priority="762" stopIfTrue="1" operator="equal">
      <formula>0</formula>
    </cfRule>
  </conditionalFormatting>
  <conditionalFormatting sqref="E63:F63">
    <cfRule type="cellIs" dxfId="775" priority="761" stopIfTrue="1" operator="equal">
      <formula>0</formula>
    </cfRule>
  </conditionalFormatting>
  <conditionalFormatting sqref="E64:F64">
    <cfRule type="cellIs" dxfId="774" priority="760" stopIfTrue="1" operator="equal">
      <formula>0</formula>
    </cfRule>
  </conditionalFormatting>
  <conditionalFormatting sqref="E65:F65">
    <cfRule type="cellIs" dxfId="773" priority="759" stopIfTrue="1" operator="equal">
      <formula>0</formula>
    </cfRule>
  </conditionalFormatting>
  <conditionalFormatting sqref="E66:F66">
    <cfRule type="cellIs" dxfId="772" priority="758" stopIfTrue="1" operator="equal">
      <formula>0</formula>
    </cfRule>
  </conditionalFormatting>
  <conditionalFormatting sqref="E67:F67">
    <cfRule type="cellIs" dxfId="771" priority="757" stopIfTrue="1" operator="equal">
      <formula>0</formula>
    </cfRule>
  </conditionalFormatting>
  <conditionalFormatting sqref="E68:F68">
    <cfRule type="cellIs" dxfId="770" priority="756" stopIfTrue="1" operator="equal">
      <formula>0</formula>
    </cfRule>
  </conditionalFormatting>
  <conditionalFormatting sqref="E69:F69">
    <cfRule type="cellIs" dxfId="769" priority="755" stopIfTrue="1" operator="equal">
      <formula>0</formula>
    </cfRule>
  </conditionalFormatting>
  <conditionalFormatting sqref="E70:F70">
    <cfRule type="cellIs" dxfId="768" priority="754" stopIfTrue="1" operator="equal">
      <formula>0</formula>
    </cfRule>
  </conditionalFormatting>
  <conditionalFormatting sqref="E71:F71">
    <cfRule type="cellIs" dxfId="767" priority="753" stopIfTrue="1" operator="equal">
      <formula>0</formula>
    </cfRule>
  </conditionalFormatting>
  <conditionalFormatting sqref="E72:F72">
    <cfRule type="cellIs" dxfId="766" priority="752" stopIfTrue="1" operator="equal">
      <formula>0</formula>
    </cfRule>
  </conditionalFormatting>
  <conditionalFormatting sqref="E73:F73">
    <cfRule type="cellIs" dxfId="765" priority="751" stopIfTrue="1" operator="equal">
      <formula>0</formula>
    </cfRule>
  </conditionalFormatting>
  <conditionalFormatting sqref="E74:F74">
    <cfRule type="cellIs" dxfId="764" priority="750" stopIfTrue="1" operator="equal">
      <formula>0</formula>
    </cfRule>
  </conditionalFormatting>
  <conditionalFormatting sqref="E75:F75">
    <cfRule type="cellIs" dxfId="763" priority="749" stopIfTrue="1" operator="equal">
      <formula>0</formula>
    </cfRule>
  </conditionalFormatting>
  <conditionalFormatting sqref="E76:F76">
    <cfRule type="cellIs" dxfId="762" priority="748" stopIfTrue="1" operator="equal">
      <formula>0</formula>
    </cfRule>
  </conditionalFormatting>
  <conditionalFormatting sqref="E77:F77">
    <cfRule type="cellIs" dxfId="761" priority="747" stopIfTrue="1" operator="equal">
      <formula>0</formula>
    </cfRule>
  </conditionalFormatting>
  <conditionalFormatting sqref="E78:F78">
    <cfRule type="cellIs" dxfId="760" priority="746" stopIfTrue="1" operator="equal">
      <formula>0</formula>
    </cfRule>
  </conditionalFormatting>
  <conditionalFormatting sqref="E79:F79">
    <cfRule type="cellIs" dxfId="759" priority="745" stopIfTrue="1" operator="equal">
      <formula>0</formula>
    </cfRule>
  </conditionalFormatting>
  <conditionalFormatting sqref="E80:F80">
    <cfRule type="cellIs" dxfId="758" priority="744" stopIfTrue="1" operator="equal">
      <formula>0</formula>
    </cfRule>
  </conditionalFormatting>
  <conditionalFormatting sqref="E81:F81">
    <cfRule type="cellIs" dxfId="757" priority="743" stopIfTrue="1" operator="equal">
      <formula>0</formula>
    </cfRule>
  </conditionalFormatting>
  <conditionalFormatting sqref="E82:F82">
    <cfRule type="cellIs" dxfId="756" priority="742" stopIfTrue="1" operator="equal">
      <formula>0</formula>
    </cfRule>
  </conditionalFormatting>
  <conditionalFormatting sqref="E83:F83">
    <cfRule type="cellIs" dxfId="755" priority="741" stopIfTrue="1" operator="equal">
      <formula>0</formula>
    </cfRule>
  </conditionalFormatting>
  <conditionalFormatting sqref="E84:F84">
    <cfRule type="cellIs" dxfId="754" priority="740" stopIfTrue="1" operator="equal">
      <formula>0</formula>
    </cfRule>
  </conditionalFormatting>
  <conditionalFormatting sqref="E85:F85">
    <cfRule type="cellIs" dxfId="753" priority="739" stopIfTrue="1" operator="equal">
      <formula>0</formula>
    </cfRule>
  </conditionalFormatting>
  <conditionalFormatting sqref="E86:F86">
    <cfRule type="cellIs" dxfId="752" priority="738" stopIfTrue="1" operator="equal">
      <formula>0</formula>
    </cfRule>
  </conditionalFormatting>
  <conditionalFormatting sqref="E87:F87">
    <cfRule type="cellIs" dxfId="751" priority="737" stopIfTrue="1" operator="equal">
      <formula>0</formula>
    </cfRule>
  </conditionalFormatting>
  <conditionalFormatting sqref="E88:F88">
    <cfRule type="cellIs" dxfId="750" priority="736" stopIfTrue="1" operator="equal">
      <formula>0</formula>
    </cfRule>
  </conditionalFormatting>
  <conditionalFormatting sqref="E89:F89">
    <cfRule type="cellIs" dxfId="749" priority="735" stopIfTrue="1" operator="equal">
      <formula>0</formula>
    </cfRule>
  </conditionalFormatting>
  <conditionalFormatting sqref="E90:F90">
    <cfRule type="cellIs" dxfId="748" priority="734" stopIfTrue="1" operator="equal">
      <formula>0</formula>
    </cfRule>
  </conditionalFormatting>
  <conditionalFormatting sqref="E91:F91">
    <cfRule type="cellIs" dxfId="747" priority="733" stopIfTrue="1" operator="equal">
      <formula>0</formula>
    </cfRule>
  </conditionalFormatting>
  <conditionalFormatting sqref="E92:F92">
    <cfRule type="cellIs" dxfId="746" priority="732" stopIfTrue="1" operator="equal">
      <formula>0</formula>
    </cfRule>
  </conditionalFormatting>
  <conditionalFormatting sqref="E93:F93">
    <cfRule type="cellIs" dxfId="745" priority="731" stopIfTrue="1" operator="equal">
      <formula>0</formula>
    </cfRule>
  </conditionalFormatting>
  <conditionalFormatting sqref="E94:F94">
    <cfRule type="cellIs" dxfId="744" priority="730" stopIfTrue="1" operator="equal">
      <formula>0</formula>
    </cfRule>
  </conditionalFormatting>
  <conditionalFormatting sqref="E95:F95">
    <cfRule type="cellIs" dxfId="743" priority="729" stopIfTrue="1" operator="equal">
      <formula>0</formula>
    </cfRule>
  </conditionalFormatting>
  <conditionalFormatting sqref="E96:F96">
    <cfRule type="cellIs" dxfId="742" priority="728" stopIfTrue="1" operator="equal">
      <formula>0</formula>
    </cfRule>
  </conditionalFormatting>
  <conditionalFormatting sqref="E97:F97">
    <cfRule type="cellIs" dxfId="741" priority="727" stopIfTrue="1" operator="equal">
      <formula>0</formula>
    </cfRule>
  </conditionalFormatting>
  <conditionalFormatting sqref="E98:F98">
    <cfRule type="cellIs" dxfId="740" priority="726" stopIfTrue="1" operator="equal">
      <formula>0</formula>
    </cfRule>
  </conditionalFormatting>
  <conditionalFormatting sqref="E99:F99">
    <cfRule type="cellIs" dxfId="739" priority="725" stopIfTrue="1" operator="equal">
      <formula>0</formula>
    </cfRule>
  </conditionalFormatting>
  <conditionalFormatting sqref="E100:F100">
    <cfRule type="cellIs" dxfId="738" priority="724" stopIfTrue="1" operator="equal">
      <formula>0</formula>
    </cfRule>
  </conditionalFormatting>
  <conditionalFormatting sqref="E101:F101">
    <cfRule type="cellIs" dxfId="737" priority="723" stopIfTrue="1" operator="equal">
      <formula>0</formula>
    </cfRule>
  </conditionalFormatting>
  <conditionalFormatting sqref="E102:F102">
    <cfRule type="cellIs" dxfId="736" priority="722" stopIfTrue="1" operator="equal">
      <formula>0</formula>
    </cfRule>
  </conditionalFormatting>
  <conditionalFormatting sqref="E103:F103">
    <cfRule type="cellIs" dxfId="735" priority="721" stopIfTrue="1" operator="equal">
      <formula>0</formula>
    </cfRule>
  </conditionalFormatting>
  <conditionalFormatting sqref="E104:F104">
    <cfRule type="cellIs" dxfId="734" priority="720" stopIfTrue="1" operator="equal">
      <formula>0</formula>
    </cfRule>
  </conditionalFormatting>
  <conditionalFormatting sqref="E105:F105">
    <cfRule type="cellIs" dxfId="733" priority="719" stopIfTrue="1" operator="equal">
      <formula>0</formula>
    </cfRule>
  </conditionalFormatting>
  <conditionalFormatting sqref="E106:F106">
    <cfRule type="cellIs" dxfId="732" priority="718" stopIfTrue="1" operator="equal">
      <formula>0</formula>
    </cfRule>
  </conditionalFormatting>
  <conditionalFormatting sqref="E107:F107">
    <cfRule type="cellIs" dxfId="731" priority="717" stopIfTrue="1" operator="equal">
      <formula>0</formula>
    </cfRule>
  </conditionalFormatting>
  <conditionalFormatting sqref="E108:F108">
    <cfRule type="cellIs" dxfId="730" priority="716" stopIfTrue="1" operator="equal">
      <formula>0</formula>
    </cfRule>
  </conditionalFormatting>
  <conditionalFormatting sqref="E109:F109">
    <cfRule type="cellIs" dxfId="729" priority="715" stopIfTrue="1" operator="equal">
      <formula>0</formula>
    </cfRule>
  </conditionalFormatting>
  <conditionalFormatting sqref="E110:F110">
    <cfRule type="cellIs" dxfId="728" priority="714" stopIfTrue="1" operator="equal">
      <formula>0</formula>
    </cfRule>
  </conditionalFormatting>
  <conditionalFormatting sqref="E111:F111">
    <cfRule type="cellIs" dxfId="727" priority="713" stopIfTrue="1" operator="equal">
      <formula>0</formula>
    </cfRule>
  </conditionalFormatting>
  <conditionalFormatting sqref="E112:F112">
    <cfRule type="cellIs" dxfId="726" priority="712" stopIfTrue="1" operator="equal">
      <formula>0</formula>
    </cfRule>
  </conditionalFormatting>
  <conditionalFormatting sqref="E113:F113">
    <cfRule type="cellIs" dxfId="725" priority="711" stopIfTrue="1" operator="equal">
      <formula>0</formula>
    </cfRule>
  </conditionalFormatting>
  <conditionalFormatting sqref="E114:F114">
    <cfRule type="cellIs" dxfId="724" priority="710" stopIfTrue="1" operator="equal">
      <formula>0</formula>
    </cfRule>
  </conditionalFormatting>
  <conditionalFormatting sqref="E115:F115">
    <cfRule type="cellIs" dxfId="723" priority="709" stopIfTrue="1" operator="equal">
      <formula>0</formula>
    </cfRule>
  </conditionalFormatting>
  <conditionalFormatting sqref="E116:F116">
    <cfRule type="cellIs" dxfId="722" priority="708" stopIfTrue="1" operator="equal">
      <formula>0</formula>
    </cfRule>
  </conditionalFormatting>
  <conditionalFormatting sqref="E117:F117">
    <cfRule type="cellIs" dxfId="721" priority="707" stopIfTrue="1" operator="equal">
      <formula>0</formula>
    </cfRule>
  </conditionalFormatting>
  <conditionalFormatting sqref="E118:F118">
    <cfRule type="cellIs" dxfId="720" priority="706" stopIfTrue="1" operator="equal">
      <formula>0</formula>
    </cfRule>
  </conditionalFormatting>
  <conditionalFormatting sqref="E119:F119">
    <cfRule type="cellIs" dxfId="719" priority="705" stopIfTrue="1" operator="equal">
      <formula>0</formula>
    </cfRule>
  </conditionalFormatting>
  <conditionalFormatting sqref="E120:F120">
    <cfRule type="cellIs" dxfId="718" priority="704" stopIfTrue="1" operator="equal">
      <formula>0</formula>
    </cfRule>
  </conditionalFormatting>
  <conditionalFormatting sqref="E121:F121">
    <cfRule type="cellIs" dxfId="717" priority="703" stopIfTrue="1" operator="equal">
      <formula>0</formula>
    </cfRule>
  </conditionalFormatting>
  <conditionalFormatting sqref="E122:F122">
    <cfRule type="cellIs" dxfId="716" priority="702" stopIfTrue="1" operator="equal">
      <formula>0</formula>
    </cfRule>
  </conditionalFormatting>
  <conditionalFormatting sqref="E123:F123">
    <cfRule type="cellIs" dxfId="715" priority="701" stopIfTrue="1" operator="equal">
      <formula>0</formula>
    </cfRule>
  </conditionalFormatting>
  <conditionalFormatting sqref="E124:F124">
    <cfRule type="cellIs" dxfId="714" priority="700" stopIfTrue="1" operator="equal">
      <formula>0</formula>
    </cfRule>
  </conditionalFormatting>
  <conditionalFormatting sqref="E125:F125">
    <cfRule type="cellIs" dxfId="713" priority="699" stopIfTrue="1" operator="equal">
      <formula>0</formula>
    </cfRule>
  </conditionalFormatting>
  <conditionalFormatting sqref="E126:F126">
    <cfRule type="cellIs" dxfId="712" priority="698" stopIfTrue="1" operator="equal">
      <formula>0</formula>
    </cfRule>
  </conditionalFormatting>
  <conditionalFormatting sqref="E127:F127">
    <cfRule type="cellIs" dxfId="711" priority="697" stopIfTrue="1" operator="equal">
      <formula>0</formula>
    </cfRule>
  </conditionalFormatting>
  <conditionalFormatting sqref="E128:F128">
    <cfRule type="cellIs" dxfId="710" priority="696" stopIfTrue="1" operator="equal">
      <formula>0</formula>
    </cfRule>
  </conditionalFormatting>
  <conditionalFormatting sqref="E129:F129">
    <cfRule type="cellIs" dxfId="709" priority="695" stopIfTrue="1" operator="equal">
      <formula>0</formula>
    </cfRule>
  </conditionalFormatting>
  <conditionalFormatting sqref="E130:F130">
    <cfRule type="cellIs" dxfId="708" priority="694" stopIfTrue="1" operator="equal">
      <formula>0</formula>
    </cfRule>
  </conditionalFormatting>
  <conditionalFormatting sqref="E131:F131">
    <cfRule type="cellIs" dxfId="707" priority="693" stopIfTrue="1" operator="equal">
      <formula>0</formula>
    </cfRule>
  </conditionalFormatting>
  <conditionalFormatting sqref="E132:F132">
    <cfRule type="cellIs" dxfId="706" priority="692" stopIfTrue="1" operator="equal">
      <formula>0</formula>
    </cfRule>
  </conditionalFormatting>
  <conditionalFormatting sqref="E133:F133">
    <cfRule type="cellIs" dxfId="705" priority="691" stopIfTrue="1" operator="equal">
      <formula>0</formula>
    </cfRule>
  </conditionalFormatting>
  <conditionalFormatting sqref="E134:F134">
    <cfRule type="cellIs" dxfId="704" priority="690" stopIfTrue="1" operator="equal">
      <formula>0</formula>
    </cfRule>
  </conditionalFormatting>
  <conditionalFormatting sqref="E135:F135">
    <cfRule type="cellIs" dxfId="703" priority="689" stopIfTrue="1" operator="equal">
      <formula>0</formula>
    </cfRule>
  </conditionalFormatting>
  <conditionalFormatting sqref="E136:F136">
    <cfRule type="cellIs" dxfId="702" priority="688" stopIfTrue="1" operator="equal">
      <formula>0</formula>
    </cfRule>
  </conditionalFormatting>
  <conditionalFormatting sqref="E137:F137">
    <cfRule type="cellIs" dxfId="701" priority="687" stopIfTrue="1" operator="equal">
      <formula>0</formula>
    </cfRule>
  </conditionalFormatting>
  <conditionalFormatting sqref="E138:F138">
    <cfRule type="cellIs" dxfId="700" priority="686" stopIfTrue="1" operator="equal">
      <formula>0</formula>
    </cfRule>
  </conditionalFormatting>
  <conditionalFormatting sqref="E139:F139">
    <cfRule type="cellIs" dxfId="699" priority="685" stopIfTrue="1" operator="equal">
      <formula>0</formula>
    </cfRule>
  </conditionalFormatting>
  <conditionalFormatting sqref="E140:F140">
    <cfRule type="cellIs" dxfId="698" priority="684" stopIfTrue="1" operator="equal">
      <formula>0</formula>
    </cfRule>
  </conditionalFormatting>
  <conditionalFormatting sqref="E141:F141">
    <cfRule type="cellIs" dxfId="697" priority="683" stopIfTrue="1" operator="equal">
      <formula>0</formula>
    </cfRule>
  </conditionalFormatting>
  <conditionalFormatting sqref="E142:F142">
    <cfRule type="cellIs" dxfId="696" priority="682" stopIfTrue="1" operator="equal">
      <formula>0</formula>
    </cfRule>
  </conditionalFormatting>
  <conditionalFormatting sqref="E143:F143">
    <cfRule type="cellIs" dxfId="695" priority="681" stopIfTrue="1" operator="equal">
      <formula>0</formula>
    </cfRule>
  </conditionalFormatting>
  <conditionalFormatting sqref="E144:F144">
    <cfRule type="cellIs" dxfId="694" priority="680" stopIfTrue="1" operator="equal">
      <formula>0</formula>
    </cfRule>
  </conditionalFormatting>
  <conditionalFormatting sqref="E145:F145">
    <cfRule type="cellIs" dxfId="693" priority="679" stopIfTrue="1" operator="equal">
      <formula>0</formula>
    </cfRule>
  </conditionalFormatting>
  <conditionalFormatting sqref="E146:F146">
    <cfRule type="cellIs" dxfId="692" priority="678" stopIfTrue="1" operator="equal">
      <formula>0</formula>
    </cfRule>
  </conditionalFormatting>
  <conditionalFormatting sqref="E147:F147">
    <cfRule type="cellIs" dxfId="691" priority="677" stopIfTrue="1" operator="equal">
      <formula>0</formula>
    </cfRule>
  </conditionalFormatting>
  <conditionalFormatting sqref="E148:F148">
    <cfRule type="cellIs" dxfId="690" priority="676" stopIfTrue="1" operator="equal">
      <formula>0</formula>
    </cfRule>
  </conditionalFormatting>
  <conditionalFormatting sqref="E149:F149">
    <cfRule type="cellIs" dxfId="689" priority="675" stopIfTrue="1" operator="equal">
      <formula>0</formula>
    </cfRule>
  </conditionalFormatting>
  <conditionalFormatting sqref="E150:F150">
    <cfRule type="cellIs" dxfId="688" priority="674" stopIfTrue="1" operator="equal">
      <formula>0</formula>
    </cfRule>
  </conditionalFormatting>
  <conditionalFormatting sqref="E151:F151">
    <cfRule type="cellIs" dxfId="687" priority="673" stopIfTrue="1" operator="equal">
      <formula>0</formula>
    </cfRule>
  </conditionalFormatting>
  <conditionalFormatting sqref="E152:F152">
    <cfRule type="cellIs" dxfId="686" priority="672" stopIfTrue="1" operator="equal">
      <formula>0</formula>
    </cfRule>
  </conditionalFormatting>
  <conditionalFormatting sqref="E153:F153">
    <cfRule type="cellIs" dxfId="685" priority="671" stopIfTrue="1" operator="equal">
      <formula>0</formula>
    </cfRule>
  </conditionalFormatting>
  <conditionalFormatting sqref="E154:F154">
    <cfRule type="cellIs" dxfId="684" priority="670" stopIfTrue="1" operator="equal">
      <formula>0</formula>
    </cfRule>
  </conditionalFormatting>
  <conditionalFormatting sqref="E155:F155">
    <cfRule type="cellIs" dxfId="683" priority="669" stopIfTrue="1" operator="equal">
      <formula>0</formula>
    </cfRule>
  </conditionalFormatting>
  <conditionalFormatting sqref="E156:F156">
    <cfRule type="cellIs" dxfId="682" priority="668" stopIfTrue="1" operator="equal">
      <formula>0</formula>
    </cfRule>
  </conditionalFormatting>
  <conditionalFormatting sqref="E157:F157">
    <cfRule type="cellIs" dxfId="681" priority="667" stopIfTrue="1" operator="equal">
      <formula>0</formula>
    </cfRule>
  </conditionalFormatting>
  <conditionalFormatting sqref="E158:F158">
    <cfRule type="cellIs" dxfId="680" priority="666" stopIfTrue="1" operator="equal">
      <formula>0</formula>
    </cfRule>
  </conditionalFormatting>
  <conditionalFormatting sqref="E159:F159">
    <cfRule type="cellIs" dxfId="679" priority="665" stopIfTrue="1" operator="equal">
      <formula>0</formula>
    </cfRule>
  </conditionalFormatting>
  <conditionalFormatting sqref="E160:F160">
    <cfRule type="cellIs" dxfId="678" priority="664" stopIfTrue="1" operator="equal">
      <formula>0</formula>
    </cfRule>
  </conditionalFormatting>
  <conditionalFormatting sqref="E161:F161">
    <cfRule type="cellIs" dxfId="677" priority="663" stopIfTrue="1" operator="equal">
      <formula>0</formula>
    </cfRule>
  </conditionalFormatting>
  <conditionalFormatting sqref="E162:F162">
    <cfRule type="cellIs" dxfId="676" priority="662" stopIfTrue="1" operator="equal">
      <formula>0</formula>
    </cfRule>
  </conditionalFormatting>
  <conditionalFormatting sqref="E163:F163">
    <cfRule type="cellIs" dxfId="675" priority="661" stopIfTrue="1" operator="equal">
      <formula>0</formula>
    </cfRule>
  </conditionalFormatting>
  <conditionalFormatting sqref="E164:F164">
    <cfRule type="cellIs" dxfId="674" priority="660" stopIfTrue="1" operator="equal">
      <formula>0</formula>
    </cfRule>
  </conditionalFormatting>
  <conditionalFormatting sqref="E165:F165">
    <cfRule type="cellIs" dxfId="673" priority="659" stopIfTrue="1" operator="equal">
      <formula>0</formula>
    </cfRule>
  </conditionalFormatting>
  <conditionalFormatting sqref="E166:F166">
    <cfRule type="cellIs" dxfId="672" priority="658" stopIfTrue="1" operator="equal">
      <formula>0</formula>
    </cfRule>
  </conditionalFormatting>
  <conditionalFormatting sqref="E167:F167">
    <cfRule type="cellIs" dxfId="671" priority="657" stopIfTrue="1" operator="equal">
      <formula>0</formula>
    </cfRule>
  </conditionalFormatting>
  <conditionalFormatting sqref="E168:F168">
    <cfRule type="cellIs" dxfId="670" priority="656" stopIfTrue="1" operator="equal">
      <formula>0</formula>
    </cfRule>
  </conditionalFormatting>
  <conditionalFormatting sqref="E169:F169">
    <cfRule type="cellIs" dxfId="669" priority="655" stopIfTrue="1" operator="equal">
      <formula>0</formula>
    </cfRule>
  </conditionalFormatting>
  <conditionalFormatting sqref="E170:F170">
    <cfRule type="cellIs" dxfId="668" priority="654" stopIfTrue="1" operator="equal">
      <formula>0</formula>
    </cfRule>
  </conditionalFormatting>
  <conditionalFormatting sqref="E171:F171">
    <cfRule type="cellIs" dxfId="667" priority="653" stopIfTrue="1" operator="equal">
      <formula>0</formula>
    </cfRule>
  </conditionalFormatting>
  <conditionalFormatting sqref="E172:F172">
    <cfRule type="cellIs" dxfId="666" priority="652" stopIfTrue="1" operator="equal">
      <formula>0</formula>
    </cfRule>
  </conditionalFormatting>
  <conditionalFormatting sqref="E173:F173">
    <cfRule type="cellIs" dxfId="665" priority="651" stopIfTrue="1" operator="equal">
      <formula>0</formula>
    </cfRule>
  </conditionalFormatting>
  <conditionalFormatting sqref="E174:F174">
    <cfRule type="cellIs" dxfId="664" priority="650" stopIfTrue="1" operator="equal">
      <formula>0</formula>
    </cfRule>
  </conditionalFormatting>
  <conditionalFormatting sqref="E175:F175">
    <cfRule type="cellIs" dxfId="663" priority="649" stopIfTrue="1" operator="equal">
      <formula>0</formula>
    </cfRule>
  </conditionalFormatting>
  <conditionalFormatting sqref="E176:F176">
    <cfRule type="cellIs" dxfId="662" priority="648" stopIfTrue="1" operator="equal">
      <formula>0</formula>
    </cfRule>
  </conditionalFormatting>
  <conditionalFormatting sqref="E177:F177">
    <cfRule type="cellIs" dxfId="661" priority="647" stopIfTrue="1" operator="equal">
      <formula>0</formula>
    </cfRule>
  </conditionalFormatting>
  <conditionalFormatting sqref="E178:F178">
    <cfRule type="cellIs" dxfId="660" priority="646" stopIfTrue="1" operator="equal">
      <formula>0</formula>
    </cfRule>
  </conditionalFormatting>
  <conditionalFormatting sqref="E179:F179">
    <cfRule type="cellIs" dxfId="659" priority="645" stopIfTrue="1" operator="equal">
      <formula>0</formula>
    </cfRule>
  </conditionalFormatting>
  <conditionalFormatting sqref="E180:F180">
    <cfRule type="cellIs" dxfId="658" priority="644" stopIfTrue="1" operator="equal">
      <formula>0</formula>
    </cfRule>
  </conditionalFormatting>
  <conditionalFormatting sqref="E181:F181">
    <cfRule type="cellIs" dxfId="657" priority="643" stopIfTrue="1" operator="equal">
      <formula>0</formula>
    </cfRule>
  </conditionalFormatting>
  <conditionalFormatting sqref="E182:F182">
    <cfRule type="cellIs" dxfId="656" priority="642" stopIfTrue="1" operator="equal">
      <formula>0</formula>
    </cfRule>
  </conditionalFormatting>
  <conditionalFormatting sqref="E183:F183">
    <cfRule type="cellIs" dxfId="655" priority="641" stopIfTrue="1" operator="equal">
      <formula>0</formula>
    </cfRule>
  </conditionalFormatting>
  <conditionalFormatting sqref="E184:F184">
    <cfRule type="cellIs" dxfId="654" priority="640" stopIfTrue="1" operator="equal">
      <formula>0</formula>
    </cfRule>
  </conditionalFormatting>
  <conditionalFormatting sqref="E185:F185">
    <cfRule type="cellIs" dxfId="653" priority="639" stopIfTrue="1" operator="equal">
      <formula>0</formula>
    </cfRule>
  </conditionalFormatting>
  <conditionalFormatting sqref="E186:F186">
    <cfRule type="cellIs" dxfId="652" priority="638" stopIfTrue="1" operator="equal">
      <formula>0</formula>
    </cfRule>
  </conditionalFormatting>
  <conditionalFormatting sqref="E187:F187">
    <cfRule type="cellIs" dxfId="651" priority="637" stopIfTrue="1" operator="equal">
      <formula>0</formula>
    </cfRule>
  </conditionalFormatting>
  <conditionalFormatting sqref="E188:F188">
    <cfRule type="cellIs" dxfId="650" priority="636" stopIfTrue="1" operator="equal">
      <formula>0</formula>
    </cfRule>
  </conditionalFormatting>
  <conditionalFormatting sqref="E189:F189">
    <cfRule type="cellIs" dxfId="649" priority="635" stopIfTrue="1" operator="equal">
      <formula>0</formula>
    </cfRule>
  </conditionalFormatting>
  <conditionalFormatting sqref="E190:F190">
    <cfRule type="cellIs" dxfId="648" priority="634" stopIfTrue="1" operator="equal">
      <formula>0</formula>
    </cfRule>
  </conditionalFormatting>
  <conditionalFormatting sqref="E191:F191">
    <cfRule type="cellIs" dxfId="647" priority="633" stopIfTrue="1" operator="equal">
      <formula>0</formula>
    </cfRule>
  </conditionalFormatting>
  <conditionalFormatting sqref="E192:F192">
    <cfRule type="cellIs" dxfId="646" priority="632" stopIfTrue="1" operator="equal">
      <formula>0</formula>
    </cfRule>
  </conditionalFormatting>
  <conditionalFormatting sqref="E193:F193">
    <cfRule type="cellIs" dxfId="645" priority="631" stopIfTrue="1" operator="equal">
      <formula>0</formula>
    </cfRule>
  </conditionalFormatting>
  <conditionalFormatting sqref="E194:F194">
    <cfRule type="cellIs" dxfId="644" priority="630" stopIfTrue="1" operator="equal">
      <formula>0</formula>
    </cfRule>
  </conditionalFormatting>
  <conditionalFormatting sqref="E195:F195">
    <cfRule type="cellIs" dxfId="643" priority="629" stopIfTrue="1" operator="equal">
      <formula>0</formula>
    </cfRule>
  </conditionalFormatting>
  <conditionalFormatting sqref="E196:F196">
    <cfRule type="cellIs" dxfId="642" priority="628" stopIfTrue="1" operator="equal">
      <formula>0</formula>
    </cfRule>
  </conditionalFormatting>
  <conditionalFormatting sqref="E197:F197">
    <cfRule type="cellIs" dxfId="641" priority="627" stopIfTrue="1" operator="equal">
      <formula>0</formula>
    </cfRule>
  </conditionalFormatting>
  <conditionalFormatting sqref="E198:F198">
    <cfRule type="cellIs" dxfId="640" priority="626" stopIfTrue="1" operator="equal">
      <formula>0</formula>
    </cfRule>
  </conditionalFormatting>
  <conditionalFormatting sqref="E199:F199">
    <cfRule type="cellIs" dxfId="639" priority="625" stopIfTrue="1" operator="equal">
      <formula>0</formula>
    </cfRule>
  </conditionalFormatting>
  <conditionalFormatting sqref="E200:F200">
    <cfRule type="cellIs" dxfId="638" priority="624" stopIfTrue="1" operator="equal">
      <formula>0</formula>
    </cfRule>
  </conditionalFormatting>
  <conditionalFormatting sqref="E201:F201">
    <cfRule type="cellIs" dxfId="637" priority="623" stopIfTrue="1" operator="equal">
      <formula>0</formula>
    </cfRule>
  </conditionalFormatting>
  <conditionalFormatting sqref="E202:F202">
    <cfRule type="cellIs" dxfId="636" priority="622" stopIfTrue="1" operator="equal">
      <formula>0</formula>
    </cfRule>
  </conditionalFormatting>
  <conditionalFormatting sqref="E203:F203">
    <cfRule type="cellIs" dxfId="635" priority="621" stopIfTrue="1" operator="equal">
      <formula>0</formula>
    </cfRule>
  </conditionalFormatting>
  <conditionalFormatting sqref="E204:F204">
    <cfRule type="cellIs" dxfId="634" priority="620" stopIfTrue="1" operator="equal">
      <formula>0</formula>
    </cfRule>
  </conditionalFormatting>
  <conditionalFormatting sqref="E205:F205">
    <cfRule type="cellIs" dxfId="633" priority="619" stopIfTrue="1" operator="equal">
      <formula>0</formula>
    </cfRule>
  </conditionalFormatting>
  <conditionalFormatting sqref="E206:F206">
    <cfRule type="cellIs" dxfId="632" priority="618" stopIfTrue="1" operator="equal">
      <formula>0</formula>
    </cfRule>
  </conditionalFormatting>
  <conditionalFormatting sqref="E207:F207">
    <cfRule type="cellIs" dxfId="631" priority="617" stopIfTrue="1" operator="equal">
      <formula>0</formula>
    </cfRule>
  </conditionalFormatting>
  <conditionalFormatting sqref="E208:F208">
    <cfRule type="cellIs" dxfId="630" priority="616" stopIfTrue="1" operator="equal">
      <formula>0</formula>
    </cfRule>
  </conditionalFormatting>
  <conditionalFormatting sqref="E209:F209">
    <cfRule type="cellIs" dxfId="629" priority="615" stopIfTrue="1" operator="equal">
      <formula>0</formula>
    </cfRule>
  </conditionalFormatting>
  <conditionalFormatting sqref="E210:F210">
    <cfRule type="cellIs" dxfId="628" priority="614" stopIfTrue="1" operator="equal">
      <formula>0</formula>
    </cfRule>
  </conditionalFormatting>
  <conditionalFormatting sqref="E211:F211">
    <cfRule type="cellIs" dxfId="627" priority="613" stopIfTrue="1" operator="equal">
      <formula>0</formula>
    </cfRule>
  </conditionalFormatting>
  <conditionalFormatting sqref="E212:F212">
    <cfRule type="cellIs" dxfId="626" priority="612" stopIfTrue="1" operator="equal">
      <formula>0</formula>
    </cfRule>
  </conditionalFormatting>
  <conditionalFormatting sqref="E213:F213">
    <cfRule type="cellIs" dxfId="625" priority="611" stopIfTrue="1" operator="equal">
      <formula>0</formula>
    </cfRule>
  </conditionalFormatting>
  <conditionalFormatting sqref="E214:F214">
    <cfRule type="cellIs" dxfId="624" priority="610" stopIfTrue="1" operator="equal">
      <formula>0</formula>
    </cfRule>
  </conditionalFormatting>
  <conditionalFormatting sqref="E215:F215">
    <cfRule type="cellIs" dxfId="623" priority="609" stopIfTrue="1" operator="equal">
      <formula>0</formula>
    </cfRule>
  </conditionalFormatting>
  <conditionalFormatting sqref="E216:F216">
    <cfRule type="cellIs" dxfId="622" priority="608" stopIfTrue="1" operator="equal">
      <formula>0</formula>
    </cfRule>
  </conditionalFormatting>
  <conditionalFormatting sqref="E217:F217">
    <cfRule type="cellIs" dxfId="621" priority="607" stopIfTrue="1" operator="equal">
      <formula>0</formula>
    </cfRule>
  </conditionalFormatting>
  <conditionalFormatting sqref="E218:F218">
    <cfRule type="cellIs" dxfId="620" priority="606" stopIfTrue="1" operator="equal">
      <formula>0</formula>
    </cfRule>
  </conditionalFormatting>
  <conditionalFormatting sqref="E219:F219">
    <cfRule type="cellIs" dxfId="619" priority="605" stopIfTrue="1" operator="equal">
      <formula>0</formula>
    </cfRule>
  </conditionalFormatting>
  <conditionalFormatting sqref="E220:F220">
    <cfRule type="cellIs" dxfId="618" priority="604" stopIfTrue="1" operator="equal">
      <formula>0</formula>
    </cfRule>
  </conditionalFormatting>
  <conditionalFormatting sqref="E221:F221">
    <cfRule type="cellIs" dxfId="617" priority="603" stopIfTrue="1" operator="equal">
      <formula>0</formula>
    </cfRule>
  </conditionalFormatting>
  <conditionalFormatting sqref="E222:F222">
    <cfRule type="cellIs" dxfId="616" priority="602" stopIfTrue="1" operator="equal">
      <formula>0</formula>
    </cfRule>
  </conditionalFormatting>
  <conditionalFormatting sqref="E223:F223">
    <cfRule type="cellIs" dxfId="615" priority="601" stopIfTrue="1" operator="equal">
      <formula>0</formula>
    </cfRule>
  </conditionalFormatting>
  <conditionalFormatting sqref="E224:F224">
    <cfRule type="cellIs" dxfId="614" priority="600" stopIfTrue="1" operator="equal">
      <formula>0</formula>
    </cfRule>
  </conditionalFormatting>
  <conditionalFormatting sqref="E225:F225">
    <cfRule type="cellIs" dxfId="613" priority="599" stopIfTrue="1" operator="equal">
      <formula>0</formula>
    </cfRule>
  </conditionalFormatting>
  <conditionalFormatting sqref="E226:F226">
    <cfRule type="cellIs" dxfId="612" priority="598" stopIfTrue="1" operator="equal">
      <formula>0</formula>
    </cfRule>
  </conditionalFormatting>
  <conditionalFormatting sqref="E227:F227">
    <cfRule type="cellIs" dxfId="611" priority="597" stopIfTrue="1" operator="equal">
      <formula>0</formula>
    </cfRule>
  </conditionalFormatting>
  <conditionalFormatting sqref="E228:F228">
    <cfRule type="cellIs" dxfId="610" priority="596" stopIfTrue="1" operator="equal">
      <formula>0</formula>
    </cfRule>
  </conditionalFormatting>
  <conditionalFormatting sqref="E229:F229">
    <cfRule type="cellIs" dxfId="609" priority="595" stopIfTrue="1" operator="equal">
      <formula>0</formula>
    </cfRule>
  </conditionalFormatting>
  <conditionalFormatting sqref="E230:F230">
    <cfRule type="cellIs" dxfId="608" priority="594" stopIfTrue="1" operator="equal">
      <formula>0</formula>
    </cfRule>
  </conditionalFormatting>
  <conditionalFormatting sqref="E231:F231">
    <cfRule type="cellIs" dxfId="607" priority="593" stopIfTrue="1" operator="equal">
      <formula>0</formula>
    </cfRule>
  </conditionalFormatting>
  <conditionalFormatting sqref="E232:F232">
    <cfRule type="cellIs" dxfId="606" priority="592" stopIfTrue="1" operator="equal">
      <formula>0</formula>
    </cfRule>
  </conditionalFormatting>
  <conditionalFormatting sqref="E233:F233">
    <cfRule type="cellIs" dxfId="605" priority="591" stopIfTrue="1" operator="equal">
      <formula>0</formula>
    </cfRule>
  </conditionalFormatting>
  <conditionalFormatting sqref="E234:F234">
    <cfRule type="cellIs" dxfId="604" priority="590" stopIfTrue="1" operator="equal">
      <formula>0</formula>
    </cfRule>
  </conditionalFormatting>
  <conditionalFormatting sqref="E235:F235">
    <cfRule type="cellIs" dxfId="603" priority="589" stopIfTrue="1" operator="equal">
      <formula>0</formula>
    </cfRule>
  </conditionalFormatting>
  <conditionalFormatting sqref="E236:F236">
    <cfRule type="cellIs" dxfId="602" priority="588" stopIfTrue="1" operator="equal">
      <formula>0</formula>
    </cfRule>
  </conditionalFormatting>
  <conditionalFormatting sqref="E237:F237">
    <cfRule type="cellIs" dxfId="601" priority="587" stopIfTrue="1" operator="equal">
      <formula>0</formula>
    </cfRule>
  </conditionalFormatting>
  <conditionalFormatting sqref="E238:F238">
    <cfRule type="cellIs" dxfId="600" priority="586" stopIfTrue="1" operator="equal">
      <formula>0</formula>
    </cfRule>
  </conditionalFormatting>
  <conditionalFormatting sqref="E239:F239">
    <cfRule type="cellIs" dxfId="599" priority="585" stopIfTrue="1" operator="equal">
      <formula>0</formula>
    </cfRule>
  </conditionalFormatting>
  <conditionalFormatting sqref="E240:F240">
    <cfRule type="cellIs" dxfId="598" priority="584" stopIfTrue="1" operator="equal">
      <formula>0</formula>
    </cfRule>
  </conditionalFormatting>
  <conditionalFormatting sqref="E241:F241">
    <cfRule type="cellIs" dxfId="597" priority="583" stopIfTrue="1" operator="equal">
      <formula>0</formula>
    </cfRule>
  </conditionalFormatting>
  <conditionalFormatting sqref="E242:F242">
    <cfRule type="cellIs" dxfId="596" priority="582" stopIfTrue="1" operator="equal">
      <formula>0</formula>
    </cfRule>
  </conditionalFormatting>
  <conditionalFormatting sqref="E243:F243">
    <cfRule type="cellIs" dxfId="595" priority="581" stopIfTrue="1" operator="equal">
      <formula>0</formula>
    </cfRule>
  </conditionalFormatting>
  <conditionalFormatting sqref="E244:F244">
    <cfRule type="cellIs" dxfId="594" priority="580" stopIfTrue="1" operator="equal">
      <formula>0</formula>
    </cfRule>
  </conditionalFormatting>
  <conditionalFormatting sqref="E245:F245">
    <cfRule type="cellIs" dxfId="593" priority="579" stopIfTrue="1" operator="equal">
      <formula>0</formula>
    </cfRule>
  </conditionalFormatting>
  <conditionalFormatting sqref="E246:F246">
    <cfRule type="cellIs" dxfId="592" priority="578" stopIfTrue="1" operator="equal">
      <formula>0</formula>
    </cfRule>
  </conditionalFormatting>
  <conditionalFormatting sqref="E247:F247">
    <cfRule type="cellIs" dxfId="591" priority="577" stopIfTrue="1" operator="equal">
      <formula>0</formula>
    </cfRule>
  </conditionalFormatting>
  <conditionalFormatting sqref="E248:F248">
    <cfRule type="cellIs" dxfId="590" priority="576" stopIfTrue="1" operator="equal">
      <formula>0</formula>
    </cfRule>
  </conditionalFormatting>
  <conditionalFormatting sqref="E249:F249">
    <cfRule type="cellIs" dxfId="589" priority="575" stopIfTrue="1" operator="equal">
      <formula>0</formula>
    </cfRule>
  </conditionalFormatting>
  <conditionalFormatting sqref="E250:F250">
    <cfRule type="cellIs" dxfId="588" priority="574" stopIfTrue="1" operator="equal">
      <formula>0</formula>
    </cfRule>
  </conditionalFormatting>
  <conditionalFormatting sqref="E251:F251">
    <cfRule type="cellIs" dxfId="587" priority="573" stopIfTrue="1" operator="equal">
      <formula>0</formula>
    </cfRule>
  </conditionalFormatting>
  <conditionalFormatting sqref="E252:F252">
    <cfRule type="cellIs" dxfId="586" priority="572" stopIfTrue="1" operator="equal">
      <formula>0</formula>
    </cfRule>
  </conditionalFormatting>
  <conditionalFormatting sqref="E253:F253">
    <cfRule type="cellIs" dxfId="585" priority="571" stopIfTrue="1" operator="equal">
      <formula>0</formula>
    </cfRule>
  </conditionalFormatting>
  <conditionalFormatting sqref="E254:F254">
    <cfRule type="cellIs" dxfId="584" priority="570" stopIfTrue="1" operator="equal">
      <formula>0</formula>
    </cfRule>
  </conditionalFormatting>
  <conditionalFormatting sqref="E255:F255">
    <cfRule type="cellIs" dxfId="583" priority="569" stopIfTrue="1" operator="equal">
      <formula>0</formula>
    </cfRule>
  </conditionalFormatting>
  <conditionalFormatting sqref="E256:F256">
    <cfRule type="cellIs" dxfId="582" priority="568" stopIfTrue="1" operator="equal">
      <formula>0</formula>
    </cfRule>
  </conditionalFormatting>
  <conditionalFormatting sqref="E257:F257">
    <cfRule type="cellIs" dxfId="581" priority="567" stopIfTrue="1" operator="equal">
      <formula>0</formula>
    </cfRule>
  </conditionalFormatting>
  <conditionalFormatting sqref="E258:F258">
    <cfRule type="cellIs" dxfId="580" priority="566" stopIfTrue="1" operator="equal">
      <formula>0</formula>
    </cfRule>
  </conditionalFormatting>
  <conditionalFormatting sqref="E259:F259">
    <cfRule type="cellIs" dxfId="579" priority="565" stopIfTrue="1" operator="equal">
      <formula>0</formula>
    </cfRule>
  </conditionalFormatting>
  <conditionalFormatting sqref="E260:F260">
    <cfRule type="cellIs" dxfId="578" priority="564" stopIfTrue="1" operator="equal">
      <formula>0</formula>
    </cfRule>
  </conditionalFormatting>
  <conditionalFormatting sqref="E261:F261">
    <cfRule type="cellIs" dxfId="577" priority="563" stopIfTrue="1" operator="equal">
      <formula>0</formula>
    </cfRule>
  </conditionalFormatting>
  <conditionalFormatting sqref="E262:F262">
    <cfRule type="cellIs" dxfId="576" priority="562" stopIfTrue="1" operator="equal">
      <formula>0</formula>
    </cfRule>
  </conditionalFormatting>
  <conditionalFormatting sqref="E263:F263">
    <cfRule type="cellIs" dxfId="575" priority="561" stopIfTrue="1" operator="equal">
      <formula>0</formula>
    </cfRule>
  </conditionalFormatting>
  <conditionalFormatting sqref="E264:F264">
    <cfRule type="cellIs" dxfId="574" priority="560" stopIfTrue="1" operator="equal">
      <formula>0</formula>
    </cfRule>
  </conditionalFormatting>
  <conditionalFormatting sqref="E265:F265">
    <cfRule type="cellIs" dxfId="573" priority="559" stopIfTrue="1" operator="equal">
      <formula>0</formula>
    </cfRule>
  </conditionalFormatting>
  <conditionalFormatting sqref="E266:F266">
    <cfRule type="cellIs" dxfId="572" priority="558" stopIfTrue="1" operator="equal">
      <formula>0</formula>
    </cfRule>
  </conditionalFormatting>
  <conditionalFormatting sqref="E267:F267">
    <cfRule type="cellIs" dxfId="571" priority="557" stopIfTrue="1" operator="equal">
      <formula>0</formula>
    </cfRule>
  </conditionalFormatting>
  <conditionalFormatting sqref="E268:F268">
    <cfRule type="cellIs" dxfId="570" priority="556" stopIfTrue="1" operator="equal">
      <formula>0</formula>
    </cfRule>
  </conditionalFormatting>
  <conditionalFormatting sqref="E269:F269">
    <cfRule type="cellIs" dxfId="569" priority="555" stopIfTrue="1" operator="equal">
      <formula>0</formula>
    </cfRule>
  </conditionalFormatting>
  <conditionalFormatting sqref="E270:F270">
    <cfRule type="cellIs" dxfId="568" priority="554" stopIfTrue="1" operator="equal">
      <formula>0</formula>
    </cfRule>
  </conditionalFormatting>
  <conditionalFormatting sqref="E271:F271">
    <cfRule type="cellIs" dxfId="567" priority="553" stopIfTrue="1" operator="equal">
      <formula>0</formula>
    </cfRule>
  </conditionalFormatting>
  <conditionalFormatting sqref="E272:F272">
    <cfRule type="cellIs" dxfId="566" priority="552" stopIfTrue="1" operator="equal">
      <formula>0</formula>
    </cfRule>
  </conditionalFormatting>
  <conditionalFormatting sqref="E273:F273">
    <cfRule type="cellIs" dxfId="565" priority="551" stopIfTrue="1" operator="equal">
      <formula>0</formula>
    </cfRule>
  </conditionalFormatting>
  <conditionalFormatting sqref="E274:F274">
    <cfRule type="cellIs" dxfId="564" priority="550" stopIfTrue="1" operator="equal">
      <formula>0</formula>
    </cfRule>
  </conditionalFormatting>
  <conditionalFormatting sqref="E275:F275">
    <cfRule type="cellIs" dxfId="563" priority="549" stopIfTrue="1" operator="equal">
      <formula>0</formula>
    </cfRule>
  </conditionalFormatting>
  <conditionalFormatting sqref="E276:F276">
    <cfRule type="cellIs" dxfId="562" priority="548" stopIfTrue="1" operator="equal">
      <formula>0</formula>
    </cfRule>
  </conditionalFormatting>
  <conditionalFormatting sqref="E277:F277">
    <cfRule type="cellIs" dxfId="561" priority="547" stopIfTrue="1" operator="equal">
      <formula>0</formula>
    </cfRule>
  </conditionalFormatting>
  <conditionalFormatting sqref="E278:F278">
    <cfRule type="cellIs" dxfId="560" priority="546" stopIfTrue="1" operator="equal">
      <formula>0</formula>
    </cfRule>
  </conditionalFormatting>
  <conditionalFormatting sqref="E279:F279">
    <cfRule type="cellIs" dxfId="559" priority="545" stopIfTrue="1" operator="equal">
      <formula>0</formula>
    </cfRule>
  </conditionalFormatting>
  <conditionalFormatting sqref="E280:F280">
    <cfRule type="cellIs" dxfId="558" priority="544" stopIfTrue="1" operator="equal">
      <formula>0</formula>
    </cfRule>
  </conditionalFormatting>
  <conditionalFormatting sqref="E281:F281">
    <cfRule type="cellIs" dxfId="557" priority="543" stopIfTrue="1" operator="equal">
      <formula>0</formula>
    </cfRule>
  </conditionalFormatting>
  <conditionalFormatting sqref="E282:F282">
    <cfRule type="cellIs" dxfId="556" priority="542" stopIfTrue="1" operator="equal">
      <formula>0</formula>
    </cfRule>
  </conditionalFormatting>
  <conditionalFormatting sqref="E283:F283">
    <cfRule type="cellIs" dxfId="555" priority="541" stopIfTrue="1" operator="equal">
      <formula>0</formula>
    </cfRule>
  </conditionalFormatting>
  <conditionalFormatting sqref="E284:F284">
    <cfRule type="cellIs" dxfId="554" priority="540" stopIfTrue="1" operator="equal">
      <formula>0</formula>
    </cfRule>
  </conditionalFormatting>
  <conditionalFormatting sqref="E285:F285">
    <cfRule type="cellIs" dxfId="553" priority="539" stopIfTrue="1" operator="equal">
      <formula>0</formula>
    </cfRule>
  </conditionalFormatting>
  <conditionalFormatting sqref="E286:F286">
    <cfRule type="cellIs" dxfId="552" priority="538" stopIfTrue="1" operator="equal">
      <formula>0</formula>
    </cfRule>
  </conditionalFormatting>
  <conditionalFormatting sqref="E287:F287">
    <cfRule type="cellIs" dxfId="551" priority="537" stopIfTrue="1" operator="equal">
      <formula>0</formula>
    </cfRule>
  </conditionalFormatting>
  <conditionalFormatting sqref="E288:F288">
    <cfRule type="cellIs" dxfId="550" priority="536" stopIfTrue="1" operator="equal">
      <formula>0</formula>
    </cfRule>
  </conditionalFormatting>
  <conditionalFormatting sqref="E289:F289">
    <cfRule type="cellIs" dxfId="549" priority="535" stopIfTrue="1" operator="equal">
      <formula>0</formula>
    </cfRule>
  </conditionalFormatting>
  <conditionalFormatting sqref="E290:F290">
    <cfRule type="cellIs" dxfId="548" priority="534" stopIfTrue="1" operator="equal">
      <formula>0</formula>
    </cfRule>
  </conditionalFormatting>
  <conditionalFormatting sqref="E291:F291">
    <cfRule type="cellIs" dxfId="547" priority="533" stopIfTrue="1" operator="equal">
      <formula>0</formula>
    </cfRule>
  </conditionalFormatting>
  <conditionalFormatting sqref="E292:F292">
    <cfRule type="cellIs" dxfId="546" priority="532" stopIfTrue="1" operator="equal">
      <formula>0</formula>
    </cfRule>
  </conditionalFormatting>
  <conditionalFormatting sqref="E293:F293">
    <cfRule type="cellIs" dxfId="545" priority="531" stopIfTrue="1" operator="equal">
      <formula>0</formula>
    </cfRule>
  </conditionalFormatting>
  <conditionalFormatting sqref="E294:F294">
    <cfRule type="cellIs" dxfId="544" priority="530" stopIfTrue="1" operator="equal">
      <formula>0</formula>
    </cfRule>
  </conditionalFormatting>
  <conditionalFormatting sqref="E295:F295">
    <cfRule type="cellIs" dxfId="543" priority="529" stopIfTrue="1" operator="equal">
      <formula>0</formula>
    </cfRule>
  </conditionalFormatting>
  <conditionalFormatting sqref="E296:F296">
    <cfRule type="cellIs" dxfId="542" priority="528" stopIfTrue="1" operator="equal">
      <formula>0</formula>
    </cfRule>
  </conditionalFormatting>
  <conditionalFormatting sqref="E297:F297">
    <cfRule type="cellIs" dxfId="541" priority="527" stopIfTrue="1" operator="equal">
      <formula>0</formula>
    </cfRule>
  </conditionalFormatting>
  <conditionalFormatting sqref="E298:F298">
    <cfRule type="cellIs" dxfId="540" priority="526" stopIfTrue="1" operator="equal">
      <formula>0</formula>
    </cfRule>
  </conditionalFormatting>
  <conditionalFormatting sqref="E299:F299">
    <cfRule type="cellIs" dxfId="539" priority="525" stopIfTrue="1" operator="equal">
      <formula>0</formula>
    </cfRule>
  </conditionalFormatting>
  <conditionalFormatting sqref="E300:F300">
    <cfRule type="cellIs" dxfId="538" priority="524" stopIfTrue="1" operator="equal">
      <formula>0</formula>
    </cfRule>
  </conditionalFormatting>
  <conditionalFormatting sqref="E301:F301">
    <cfRule type="cellIs" dxfId="537" priority="523" stopIfTrue="1" operator="equal">
      <formula>0</formula>
    </cfRule>
  </conditionalFormatting>
  <conditionalFormatting sqref="E302:F302">
    <cfRule type="cellIs" dxfId="536" priority="522" stopIfTrue="1" operator="equal">
      <formula>0</formula>
    </cfRule>
  </conditionalFormatting>
  <conditionalFormatting sqref="E303:F303">
    <cfRule type="cellIs" dxfId="535" priority="521" stopIfTrue="1" operator="equal">
      <formula>0</formula>
    </cfRule>
  </conditionalFormatting>
  <conditionalFormatting sqref="E304:F304">
    <cfRule type="cellIs" dxfId="534" priority="520" stopIfTrue="1" operator="equal">
      <formula>0</formula>
    </cfRule>
  </conditionalFormatting>
  <conditionalFormatting sqref="E305:F305">
    <cfRule type="cellIs" dxfId="533" priority="519" stopIfTrue="1" operator="equal">
      <formula>0</formula>
    </cfRule>
  </conditionalFormatting>
  <conditionalFormatting sqref="E306:F306">
    <cfRule type="cellIs" dxfId="532" priority="518" stopIfTrue="1" operator="equal">
      <formula>0</formula>
    </cfRule>
  </conditionalFormatting>
  <conditionalFormatting sqref="E307:F307">
    <cfRule type="cellIs" dxfId="531" priority="517" stopIfTrue="1" operator="equal">
      <formula>0</formula>
    </cfRule>
  </conditionalFormatting>
  <conditionalFormatting sqref="E308:F308">
    <cfRule type="cellIs" dxfId="530" priority="516" stopIfTrue="1" operator="equal">
      <formula>0</formula>
    </cfRule>
  </conditionalFormatting>
  <conditionalFormatting sqref="E309:F309">
    <cfRule type="cellIs" dxfId="529" priority="515" stopIfTrue="1" operator="equal">
      <formula>0</formula>
    </cfRule>
  </conditionalFormatting>
  <conditionalFormatting sqref="E310:F310">
    <cfRule type="cellIs" dxfId="528" priority="514" stopIfTrue="1" operator="equal">
      <formula>0</formula>
    </cfRule>
  </conditionalFormatting>
  <conditionalFormatting sqref="E311:F311">
    <cfRule type="cellIs" dxfId="527" priority="513" stopIfTrue="1" operator="equal">
      <formula>0</formula>
    </cfRule>
  </conditionalFormatting>
  <conditionalFormatting sqref="E312:F312">
    <cfRule type="cellIs" dxfId="526" priority="512" stopIfTrue="1" operator="equal">
      <formula>0</formula>
    </cfRule>
  </conditionalFormatting>
  <conditionalFormatting sqref="E313:F313">
    <cfRule type="cellIs" dxfId="525" priority="511" stopIfTrue="1" operator="equal">
      <formula>0</formula>
    </cfRule>
  </conditionalFormatting>
  <conditionalFormatting sqref="E314:F314">
    <cfRule type="cellIs" dxfId="524" priority="510" stopIfTrue="1" operator="equal">
      <formula>0</formula>
    </cfRule>
  </conditionalFormatting>
  <conditionalFormatting sqref="E315:F315">
    <cfRule type="cellIs" dxfId="523" priority="509" stopIfTrue="1" operator="equal">
      <formula>0</formula>
    </cfRule>
  </conditionalFormatting>
  <conditionalFormatting sqref="E316:F316">
    <cfRule type="cellIs" dxfId="522" priority="508" stopIfTrue="1" operator="equal">
      <formula>0</formula>
    </cfRule>
  </conditionalFormatting>
  <conditionalFormatting sqref="E317:F317">
    <cfRule type="cellIs" dxfId="521" priority="507" stopIfTrue="1" operator="equal">
      <formula>0</formula>
    </cfRule>
  </conditionalFormatting>
  <conditionalFormatting sqref="E318:F318">
    <cfRule type="cellIs" dxfId="520" priority="506" stopIfTrue="1" operator="equal">
      <formula>0</formula>
    </cfRule>
  </conditionalFormatting>
  <conditionalFormatting sqref="E319:F319">
    <cfRule type="cellIs" dxfId="519" priority="505" stopIfTrue="1" operator="equal">
      <formula>0</formula>
    </cfRule>
  </conditionalFormatting>
  <conditionalFormatting sqref="E320:F320">
    <cfRule type="cellIs" dxfId="518" priority="504" stopIfTrue="1" operator="equal">
      <formula>0</formula>
    </cfRule>
  </conditionalFormatting>
  <conditionalFormatting sqref="E321:F321">
    <cfRule type="cellIs" dxfId="517" priority="503" stopIfTrue="1" operator="equal">
      <formula>0</formula>
    </cfRule>
  </conditionalFormatting>
  <conditionalFormatting sqref="E322:F322">
    <cfRule type="cellIs" dxfId="516" priority="502" stopIfTrue="1" operator="equal">
      <formula>0</formula>
    </cfRule>
  </conditionalFormatting>
  <conditionalFormatting sqref="E323:F323">
    <cfRule type="cellIs" dxfId="515" priority="501" stopIfTrue="1" operator="equal">
      <formula>0</formula>
    </cfRule>
  </conditionalFormatting>
  <conditionalFormatting sqref="E324:F324">
    <cfRule type="cellIs" dxfId="514" priority="500" stopIfTrue="1" operator="equal">
      <formula>0</formula>
    </cfRule>
  </conditionalFormatting>
  <conditionalFormatting sqref="E325:F325">
    <cfRule type="cellIs" dxfId="513" priority="499" stopIfTrue="1" operator="equal">
      <formula>0</formula>
    </cfRule>
  </conditionalFormatting>
  <conditionalFormatting sqref="E326:F326">
    <cfRule type="cellIs" dxfId="512" priority="498" stopIfTrue="1" operator="equal">
      <formula>0</formula>
    </cfRule>
  </conditionalFormatting>
  <conditionalFormatting sqref="E327:F327">
    <cfRule type="cellIs" dxfId="511" priority="497" stopIfTrue="1" operator="equal">
      <formula>0</formula>
    </cfRule>
  </conditionalFormatting>
  <conditionalFormatting sqref="E328:F328">
    <cfRule type="cellIs" dxfId="510" priority="496" stopIfTrue="1" operator="equal">
      <formula>0</formula>
    </cfRule>
  </conditionalFormatting>
  <conditionalFormatting sqref="E329:F329">
    <cfRule type="cellIs" dxfId="509" priority="495" stopIfTrue="1" operator="equal">
      <formula>0</formula>
    </cfRule>
  </conditionalFormatting>
  <conditionalFormatting sqref="E330:F330">
    <cfRule type="cellIs" dxfId="508" priority="494" stopIfTrue="1" operator="equal">
      <formula>0</formula>
    </cfRule>
  </conditionalFormatting>
  <conditionalFormatting sqref="E331:F331">
    <cfRule type="cellIs" dxfId="507" priority="493" stopIfTrue="1" operator="equal">
      <formula>0</formula>
    </cfRule>
  </conditionalFormatting>
  <conditionalFormatting sqref="E332:F332">
    <cfRule type="cellIs" dxfId="506" priority="492" stopIfTrue="1" operator="equal">
      <formula>0</formula>
    </cfRule>
  </conditionalFormatting>
  <conditionalFormatting sqref="E333:F333">
    <cfRule type="cellIs" dxfId="505" priority="491" stopIfTrue="1" operator="equal">
      <formula>0</formula>
    </cfRule>
  </conditionalFormatting>
  <conditionalFormatting sqref="E334:F334">
    <cfRule type="cellIs" dxfId="504" priority="490" stopIfTrue="1" operator="equal">
      <formula>0</formula>
    </cfRule>
  </conditionalFormatting>
  <conditionalFormatting sqref="E335:F335">
    <cfRule type="cellIs" dxfId="503" priority="489" stopIfTrue="1" operator="equal">
      <formula>0</formula>
    </cfRule>
  </conditionalFormatting>
  <conditionalFormatting sqref="E336:F336">
    <cfRule type="cellIs" dxfId="502" priority="488" stopIfTrue="1" operator="equal">
      <formula>0</formula>
    </cfRule>
  </conditionalFormatting>
  <conditionalFormatting sqref="E337:F337">
    <cfRule type="cellIs" dxfId="501" priority="487" stopIfTrue="1" operator="equal">
      <formula>0</formula>
    </cfRule>
  </conditionalFormatting>
  <conditionalFormatting sqref="E338:F338">
    <cfRule type="cellIs" dxfId="500" priority="486" stopIfTrue="1" operator="equal">
      <formula>0</formula>
    </cfRule>
  </conditionalFormatting>
  <conditionalFormatting sqref="E339:F339">
    <cfRule type="cellIs" dxfId="499" priority="485" stopIfTrue="1" operator="equal">
      <formula>0</formula>
    </cfRule>
  </conditionalFormatting>
  <conditionalFormatting sqref="E340:F340">
    <cfRule type="cellIs" dxfId="498" priority="484" stopIfTrue="1" operator="equal">
      <formula>0</formula>
    </cfRule>
  </conditionalFormatting>
  <conditionalFormatting sqref="E341:F341">
    <cfRule type="cellIs" dxfId="497" priority="483" stopIfTrue="1" operator="equal">
      <formula>0</formula>
    </cfRule>
  </conditionalFormatting>
  <conditionalFormatting sqref="E342:F342">
    <cfRule type="cellIs" dxfId="496" priority="482" stopIfTrue="1" operator="equal">
      <formula>0</formula>
    </cfRule>
  </conditionalFormatting>
  <conditionalFormatting sqref="E343:F343">
    <cfRule type="cellIs" dxfId="495" priority="481" stopIfTrue="1" operator="equal">
      <formula>0</formula>
    </cfRule>
  </conditionalFormatting>
  <conditionalFormatting sqref="E344:F344">
    <cfRule type="cellIs" dxfId="494" priority="480" stopIfTrue="1" operator="equal">
      <formula>0</formula>
    </cfRule>
  </conditionalFormatting>
  <conditionalFormatting sqref="E345:F345">
    <cfRule type="cellIs" dxfId="493" priority="479" stopIfTrue="1" operator="equal">
      <formula>0</formula>
    </cfRule>
  </conditionalFormatting>
  <conditionalFormatting sqref="E346:F346">
    <cfRule type="cellIs" dxfId="492" priority="478" stopIfTrue="1" operator="equal">
      <formula>0</formula>
    </cfRule>
  </conditionalFormatting>
  <conditionalFormatting sqref="E347:F347">
    <cfRule type="cellIs" dxfId="491" priority="477" stopIfTrue="1" operator="equal">
      <formula>0</formula>
    </cfRule>
  </conditionalFormatting>
  <conditionalFormatting sqref="E348:F348">
    <cfRule type="cellIs" dxfId="490" priority="476" stopIfTrue="1" operator="equal">
      <formula>0</formula>
    </cfRule>
  </conditionalFormatting>
  <conditionalFormatting sqref="E349:F349">
    <cfRule type="cellIs" dxfId="489" priority="475" stopIfTrue="1" operator="equal">
      <formula>0</formula>
    </cfRule>
  </conditionalFormatting>
  <conditionalFormatting sqref="E350:F350">
    <cfRule type="cellIs" dxfId="488" priority="474" stopIfTrue="1" operator="equal">
      <formula>0</formula>
    </cfRule>
  </conditionalFormatting>
  <conditionalFormatting sqref="E351:F351">
    <cfRule type="cellIs" dxfId="487" priority="473" stopIfTrue="1" operator="equal">
      <formula>0</formula>
    </cfRule>
  </conditionalFormatting>
  <conditionalFormatting sqref="E352:F352">
    <cfRule type="cellIs" dxfId="486" priority="472" stopIfTrue="1" operator="equal">
      <formula>0</formula>
    </cfRule>
  </conditionalFormatting>
  <conditionalFormatting sqref="E353:F353">
    <cfRule type="cellIs" dxfId="485" priority="471" stopIfTrue="1" operator="equal">
      <formula>0</formula>
    </cfRule>
  </conditionalFormatting>
  <conditionalFormatting sqref="E354:F354">
    <cfRule type="cellIs" dxfId="484" priority="470" stopIfTrue="1" operator="equal">
      <formula>0</formula>
    </cfRule>
  </conditionalFormatting>
  <conditionalFormatting sqref="E355:F355">
    <cfRule type="cellIs" dxfId="483" priority="469" stopIfTrue="1" operator="equal">
      <formula>0</formula>
    </cfRule>
  </conditionalFormatting>
  <conditionalFormatting sqref="E356:F356">
    <cfRule type="cellIs" dxfId="482" priority="468" stopIfTrue="1" operator="equal">
      <formula>0</formula>
    </cfRule>
  </conditionalFormatting>
  <conditionalFormatting sqref="E357:F357">
    <cfRule type="cellIs" dxfId="481" priority="467" stopIfTrue="1" operator="equal">
      <formula>0</formula>
    </cfRule>
  </conditionalFormatting>
  <conditionalFormatting sqref="E358:F358">
    <cfRule type="cellIs" dxfId="480" priority="466" stopIfTrue="1" operator="equal">
      <formula>0</formula>
    </cfRule>
  </conditionalFormatting>
  <conditionalFormatting sqref="E359:F359">
    <cfRule type="cellIs" dxfId="479" priority="465" stopIfTrue="1" operator="equal">
      <formula>0</formula>
    </cfRule>
  </conditionalFormatting>
  <conditionalFormatting sqref="E360:F360">
    <cfRule type="cellIs" dxfId="478" priority="464" stopIfTrue="1" operator="equal">
      <formula>0</formula>
    </cfRule>
  </conditionalFormatting>
  <conditionalFormatting sqref="E361:F361">
    <cfRule type="cellIs" dxfId="477" priority="463" stopIfTrue="1" operator="equal">
      <formula>0</formula>
    </cfRule>
  </conditionalFormatting>
  <conditionalFormatting sqref="E362:F362">
    <cfRule type="cellIs" dxfId="476" priority="462" stopIfTrue="1" operator="equal">
      <formula>0</formula>
    </cfRule>
  </conditionalFormatting>
  <conditionalFormatting sqref="E363:F363">
    <cfRule type="cellIs" dxfId="475" priority="461" stopIfTrue="1" operator="equal">
      <formula>0</formula>
    </cfRule>
  </conditionalFormatting>
  <conditionalFormatting sqref="E364:F364">
    <cfRule type="cellIs" dxfId="474" priority="460" stopIfTrue="1" operator="equal">
      <formula>0</formula>
    </cfRule>
  </conditionalFormatting>
  <conditionalFormatting sqref="E365:F365">
    <cfRule type="cellIs" dxfId="473" priority="459" stopIfTrue="1" operator="equal">
      <formula>0</formula>
    </cfRule>
  </conditionalFormatting>
  <conditionalFormatting sqref="E366:F366">
    <cfRule type="cellIs" dxfId="472" priority="458" stopIfTrue="1" operator="equal">
      <formula>0</formula>
    </cfRule>
  </conditionalFormatting>
  <conditionalFormatting sqref="E367:F367">
    <cfRule type="cellIs" dxfId="471" priority="457" stopIfTrue="1" operator="equal">
      <formula>0</formula>
    </cfRule>
  </conditionalFormatting>
  <conditionalFormatting sqref="E368:F368">
    <cfRule type="cellIs" dxfId="470" priority="456" stopIfTrue="1" operator="equal">
      <formula>0</formula>
    </cfRule>
  </conditionalFormatting>
  <conditionalFormatting sqref="E369:F369">
    <cfRule type="cellIs" dxfId="469" priority="455" stopIfTrue="1" operator="equal">
      <formula>0</formula>
    </cfRule>
  </conditionalFormatting>
  <conditionalFormatting sqref="E370:F370">
    <cfRule type="cellIs" dxfId="468" priority="454" stopIfTrue="1" operator="equal">
      <formula>0</formula>
    </cfRule>
  </conditionalFormatting>
  <conditionalFormatting sqref="E371:F371">
    <cfRule type="cellIs" dxfId="467" priority="453" stopIfTrue="1" operator="equal">
      <formula>0</formula>
    </cfRule>
  </conditionalFormatting>
  <conditionalFormatting sqref="E372:F372">
    <cfRule type="cellIs" dxfId="466" priority="452" stopIfTrue="1" operator="equal">
      <formula>0</formula>
    </cfRule>
  </conditionalFormatting>
  <conditionalFormatting sqref="E373:F373">
    <cfRule type="cellIs" dxfId="465" priority="451" stopIfTrue="1" operator="equal">
      <formula>0</formula>
    </cfRule>
  </conditionalFormatting>
  <conditionalFormatting sqref="E374:F374">
    <cfRule type="cellIs" dxfId="464" priority="450" stopIfTrue="1" operator="equal">
      <formula>0</formula>
    </cfRule>
  </conditionalFormatting>
  <conditionalFormatting sqref="E375:F375">
    <cfRule type="cellIs" dxfId="463" priority="449" stopIfTrue="1" operator="equal">
      <formula>0</formula>
    </cfRule>
  </conditionalFormatting>
  <conditionalFormatting sqref="E376:F376">
    <cfRule type="cellIs" dxfId="462" priority="448" stopIfTrue="1" operator="equal">
      <formula>0</formula>
    </cfRule>
  </conditionalFormatting>
  <conditionalFormatting sqref="E377:F377">
    <cfRule type="cellIs" dxfId="461" priority="447" stopIfTrue="1" operator="equal">
      <formula>0</formula>
    </cfRule>
  </conditionalFormatting>
  <conditionalFormatting sqref="E378:F378">
    <cfRule type="cellIs" dxfId="460" priority="446" stopIfTrue="1" operator="equal">
      <formula>0</formula>
    </cfRule>
  </conditionalFormatting>
  <conditionalFormatting sqref="E379:F379">
    <cfRule type="cellIs" dxfId="459" priority="445" stopIfTrue="1" operator="equal">
      <formula>0</formula>
    </cfRule>
  </conditionalFormatting>
  <conditionalFormatting sqref="E380:F380">
    <cfRule type="cellIs" dxfId="458" priority="444" stopIfTrue="1" operator="equal">
      <formula>0</formula>
    </cfRule>
  </conditionalFormatting>
  <conditionalFormatting sqref="E381:F381">
    <cfRule type="cellIs" dxfId="457" priority="443" stopIfTrue="1" operator="equal">
      <formula>0</formula>
    </cfRule>
  </conditionalFormatting>
  <conditionalFormatting sqref="E382:F382">
    <cfRule type="cellIs" dxfId="456" priority="442" stopIfTrue="1" operator="equal">
      <formula>0</formula>
    </cfRule>
  </conditionalFormatting>
  <conditionalFormatting sqref="E383:F383">
    <cfRule type="cellIs" dxfId="455" priority="441" stopIfTrue="1" operator="equal">
      <formula>0</formula>
    </cfRule>
  </conditionalFormatting>
  <conditionalFormatting sqref="E384:F384">
    <cfRule type="cellIs" dxfId="454" priority="440" stopIfTrue="1" operator="equal">
      <formula>0</formula>
    </cfRule>
  </conditionalFormatting>
  <conditionalFormatting sqref="E385:F385">
    <cfRule type="cellIs" dxfId="453" priority="439" stopIfTrue="1" operator="equal">
      <formula>0</formula>
    </cfRule>
  </conditionalFormatting>
  <conditionalFormatting sqref="E386:F386">
    <cfRule type="cellIs" dxfId="452" priority="438" stopIfTrue="1" operator="equal">
      <formula>0</formula>
    </cfRule>
  </conditionalFormatting>
  <conditionalFormatting sqref="E387:F387">
    <cfRule type="cellIs" dxfId="451" priority="437" stopIfTrue="1" operator="equal">
      <formula>0</formula>
    </cfRule>
  </conditionalFormatting>
  <conditionalFormatting sqref="E388:F388">
    <cfRule type="cellIs" dxfId="450" priority="436" stopIfTrue="1" operator="equal">
      <formula>0</formula>
    </cfRule>
  </conditionalFormatting>
  <conditionalFormatting sqref="E389:F389">
    <cfRule type="cellIs" dxfId="449" priority="435" stopIfTrue="1" operator="equal">
      <formula>0</formula>
    </cfRule>
  </conditionalFormatting>
  <conditionalFormatting sqref="E390:F390">
    <cfRule type="cellIs" dxfId="448" priority="434" stopIfTrue="1" operator="equal">
      <formula>0</formula>
    </cfRule>
  </conditionalFormatting>
  <conditionalFormatting sqref="E391:F391">
    <cfRule type="cellIs" dxfId="447" priority="433" stopIfTrue="1" operator="equal">
      <formula>0</formula>
    </cfRule>
  </conditionalFormatting>
  <conditionalFormatting sqref="E392:F392">
    <cfRule type="cellIs" dxfId="446" priority="432" stopIfTrue="1" operator="equal">
      <formula>0</formula>
    </cfRule>
  </conditionalFormatting>
  <conditionalFormatting sqref="E393:F393">
    <cfRule type="cellIs" dxfId="445" priority="431" stopIfTrue="1" operator="equal">
      <formula>0</formula>
    </cfRule>
  </conditionalFormatting>
  <conditionalFormatting sqref="E394:F394">
    <cfRule type="cellIs" dxfId="444" priority="430" stopIfTrue="1" operator="equal">
      <formula>0</formula>
    </cfRule>
  </conditionalFormatting>
  <conditionalFormatting sqref="E395:F395">
    <cfRule type="cellIs" dxfId="443" priority="429" stopIfTrue="1" operator="equal">
      <formula>0</formula>
    </cfRule>
  </conditionalFormatting>
  <conditionalFormatting sqref="E396:F396">
    <cfRule type="cellIs" dxfId="442" priority="428" stopIfTrue="1" operator="equal">
      <formula>0</formula>
    </cfRule>
  </conditionalFormatting>
  <conditionalFormatting sqref="E397:F397">
    <cfRule type="cellIs" dxfId="441" priority="427" stopIfTrue="1" operator="equal">
      <formula>0</formula>
    </cfRule>
  </conditionalFormatting>
  <conditionalFormatting sqref="E398:F398">
    <cfRule type="cellIs" dxfId="440" priority="426" stopIfTrue="1" operator="equal">
      <formula>0</formula>
    </cfRule>
  </conditionalFormatting>
  <conditionalFormatting sqref="E399:F399">
    <cfRule type="cellIs" dxfId="439" priority="425" stopIfTrue="1" operator="equal">
      <formula>0</formula>
    </cfRule>
  </conditionalFormatting>
  <conditionalFormatting sqref="E400:F400">
    <cfRule type="cellIs" dxfId="438" priority="424" stopIfTrue="1" operator="equal">
      <formula>0</formula>
    </cfRule>
  </conditionalFormatting>
  <conditionalFormatting sqref="E401:F401">
    <cfRule type="cellIs" dxfId="437" priority="423" stopIfTrue="1" operator="equal">
      <formula>0</formula>
    </cfRule>
  </conditionalFormatting>
  <conditionalFormatting sqref="E402:F402">
    <cfRule type="cellIs" dxfId="436" priority="422" stopIfTrue="1" operator="equal">
      <formula>0</formula>
    </cfRule>
  </conditionalFormatting>
  <conditionalFormatting sqref="E403:F403">
    <cfRule type="cellIs" dxfId="435" priority="421" stopIfTrue="1" operator="equal">
      <formula>0</formula>
    </cfRule>
  </conditionalFormatting>
  <conditionalFormatting sqref="E404:F404">
    <cfRule type="cellIs" dxfId="434" priority="420" stopIfTrue="1" operator="equal">
      <formula>0</formula>
    </cfRule>
  </conditionalFormatting>
  <conditionalFormatting sqref="E405:F405">
    <cfRule type="cellIs" dxfId="433" priority="419" stopIfTrue="1" operator="equal">
      <formula>0</formula>
    </cfRule>
  </conditionalFormatting>
  <conditionalFormatting sqref="E406:F406">
    <cfRule type="cellIs" dxfId="432" priority="418" stopIfTrue="1" operator="equal">
      <formula>0</formula>
    </cfRule>
  </conditionalFormatting>
  <conditionalFormatting sqref="E407:F407">
    <cfRule type="cellIs" dxfId="431" priority="417" stopIfTrue="1" operator="equal">
      <formula>0</formula>
    </cfRule>
  </conditionalFormatting>
  <conditionalFormatting sqref="E408:F408">
    <cfRule type="cellIs" dxfId="430" priority="416" stopIfTrue="1" operator="equal">
      <formula>0</formula>
    </cfRule>
  </conditionalFormatting>
  <conditionalFormatting sqref="E409:F409">
    <cfRule type="cellIs" dxfId="429" priority="415" stopIfTrue="1" operator="equal">
      <formula>0</formula>
    </cfRule>
  </conditionalFormatting>
  <conditionalFormatting sqref="E410:F410">
    <cfRule type="cellIs" dxfId="428" priority="414" stopIfTrue="1" operator="equal">
      <formula>0</formula>
    </cfRule>
  </conditionalFormatting>
  <conditionalFormatting sqref="E411:F411">
    <cfRule type="cellIs" dxfId="427" priority="413" stopIfTrue="1" operator="equal">
      <formula>0</formula>
    </cfRule>
  </conditionalFormatting>
  <conditionalFormatting sqref="E412:F412">
    <cfRule type="cellIs" dxfId="426" priority="412" stopIfTrue="1" operator="equal">
      <formula>0</formula>
    </cfRule>
  </conditionalFormatting>
  <conditionalFormatting sqref="E413:F413">
    <cfRule type="cellIs" dxfId="425" priority="411" stopIfTrue="1" operator="equal">
      <formula>0</formula>
    </cfRule>
  </conditionalFormatting>
  <conditionalFormatting sqref="E414:F414">
    <cfRule type="cellIs" dxfId="424" priority="410" stopIfTrue="1" operator="equal">
      <formula>0</formula>
    </cfRule>
  </conditionalFormatting>
  <conditionalFormatting sqref="E415:F415">
    <cfRule type="cellIs" dxfId="423" priority="409" stopIfTrue="1" operator="equal">
      <formula>0</formula>
    </cfRule>
  </conditionalFormatting>
  <conditionalFormatting sqref="E416:F416">
    <cfRule type="cellIs" dxfId="422" priority="408" stopIfTrue="1" operator="equal">
      <formula>0</formula>
    </cfRule>
  </conditionalFormatting>
  <conditionalFormatting sqref="E417:F417">
    <cfRule type="cellIs" dxfId="421" priority="407" stopIfTrue="1" operator="equal">
      <formula>0</formula>
    </cfRule>
  </conditionalFormatting>
  <conditionalFormatting sqref="E418:F418">
    <cfRule type="cellIs" dxfId="420" priority="406" stopIfTrue="1" operator="equal">
      <formula>0</formula>
    </cfRule>
  </conditionalFormatting>
  <conditionalFormatting sqref="E419:F419">
    <cfRule type="cellIs" dxfId="419" priority="405" stopIfTrue="1" operator="equal">
      <formula>0</formula>
    </cfRule>
  </conditionalFormatting>
  <conditionalFormatting sqref="E420:F420">
    <cfRule type="cellIs" dxfId="418" priority="404" stopIfTrue="1" operator="equal">
      <formula>0</formula>
    </cfRule>
  </conditionalFormatting>
  <conditionalFormatting sqref="E421:F421">
    <cfRule type="cellIs" dxfId="417" priority="403" stopIfTrue="1" operator="equal">
      <formula>0</formula>
    </cfRule>
  </conditionalFormatting>
  <conditionalFormatting sqref="E422:F422">
    <cfRule type="cellIs" dxfId="416" priority="402" stopIfTrue="1" operator="equal">
      <formula>0</formula>
    </cfRule>
  </conditionalFormatting>
  <conditionalFormatting sqref="E423:F423">
    <cfRule type="cellIs" dxfId="415" priority="401" stopIfTrue="1" operator="equal">
      <formula>0</formula>
    </cfRule>
  </conditionalFormatting>
  <conditionalFormatting sqref="E424:F424">
    <cfRule type="cellIs" dxfId="414" priority="400" stopIfTrue="1" operator="equal">
      <formula>0</formula>
    </cfRule>
  </conditionalFormatting>
  <conditionalFormatting sqref="E425:F425">
    <cfRule type="cellIs" dxfId="413" priority="399" stopIfTrue="1" operator="equal">
      <formula>0</formula>
    </cfRule>
  </conditionalFormatting>
  <conditionalFormatting sqref="E426:F426">
    <cfRule type="cellIs" dxfId="412" priority="398" stopIfTrue="1" operator="equal">
      <formula>0</formula>
    </cfRule>
  </conditionalFormatting>
  <conditionalFormatting sqref="E427:F427">
    <cfRule type="cellIs" dxfId="411" priority="397" stopIfTrue="1" operator="equal">
      <formula>0</formula>
    </cfRule>
  </conditionalFormatting>
  <conditionalFormatting sqref="E428:F428">
    <cfRule type="cellIs" dxfId="410" priority="396" stopIfTrue="1" operator="equal">
      <formula>0</formula>
    </cfRule>
  </conditionalFormatting>
  <conditionalFormatting sqref="E429:F429">
    <cfRule type="cellIs" dxfId="409" priority="395" stopIfTrue="1" operator="equal">
      <formula>0</formula>
    </cfRule>
  </conditionalFormatting>
  <conditionalFormatting sqref="E430:F430">
    <cfRule type="cellIs" dxfId="408" priority="394" stopIfTrue="1" operator="equal">
      <formula>0</formula>
    </cfRule>
  </conditionalFormatting>
  <conditionalFormatting sqref="E431:F431">
    <cfRule type="cellIs" dxfId="407" priority="393" stopIfTrue="1" operator="equal">
      <formula>0</formula>
    </cfRule>
  </conditionalFormatting>
  <conditionalFormatting sqref="E432:F432">
    <cfRule type="cellIs" dxfId="406" priority="392" stopIfTrue="1" operator="equal">
      <formula>0</formula>
    </cfRule>
  </conditionalFormatting>
  <conditionalFormatting sqref="E433:F433">
    <cfRule type="cellIs" dxfId="405" priority="391" stopIfTrue="1" operator="equal">
      <formula>0</formula>
    </cfRule>
  </conditionalFormatting>
  <conditionalFormatting sqref="E434:F434">
    <cfRule type="cellIs" dxfId="404" priority="390" stopIfTrue="1" operator="equal">
      <formula>0</formula>
    </cfRule>
  </conditionalFormatting>
  <conditionalFormatting sqref="E435:F435">
    <cfRule type="cellIs" dxfId="403" priority="389" stopIfTrue="1" operator="equal">
      <formula>0</formula>
    </cfRule>
  </conditionalFormatting>
  <conditionalFormatting sqref="E436:F436">
    <cfRule type="cellIs" dxfId="402" priority="388" stopIfTrue="1" operator="equal">
      <formula>0</formula>
    </cfRule>
  </conditionalFormatting>
  <conditionalFormatting sqref="E437:F437">
    <cfRule type="cellIs" dxfId="401" priority="387" stopIfTrue="1" operator="equal">
      <formula>0</formula>
    </cfRule>
  </conditionalFormatting>
  <conditionalFormatting sqref="E438:F438">
    <cfRule type="cellIs" dxfId="400" priority="386" stopIfTrue="1" operator="equal">
      <formula>0</formula>
    </cfRule>
  </conditionalFormatting>
  <conditionalFormatting sqref="E439:F439">
    <cfRule type="cellIs" dxfId="399" priority="385" stopIfTrue="1" operator="equal">
      <formula>0</formula>
    </cfRule>
  </conditionalFormatting>
  <conditionalFormatting sqref="E440:F440">
    <cfRule type="cellIs" dxfId="398" priority="384" stopIfTrue="1" operator="equal">
      <formula>0</formula>
    </cfRule>
  </conditionalFormatting>
  <conditionalFormatting sqref="E441:F441">
    <cfRule type="cellIs" dxfId="397" priority="383" stopIfTrue="1" operator="equal">
      <formula>0</formula>
    </cfRule>
  </conditionalFormatting>
  <conditionalFormatting sqref="E442:F442">
    <cfRule type="cellIs" dxfId="396" priority="382" stopIfTrue="1" operator="equal">
      <formula>0</formula>
    </cfRule>
  </conditionalFormatting>
  <conditionalFormatting sqref="E443:F443">
    <cfRule type="cellIs" dxfId="395" priority="381" stopIfTrue="1" operator="equal">
      <formula>0</formula>
    </cfRule>
  </conditionalFormatting>
  <conditionalFormatting sqref="E444:F444">
    <cfRule type="cellIs" dxfId="394" priority="380" stopIfTrue="1" operator="equal">
      <formula>0</formula>
    </cfRule>
  </conditionalFormatting>
  <conditionalFormatting sqref="E445:F445">
    <cfRule type="cellIs" dxfId="393" priority="379" stopIfTrue="1" operator="equal">
      <formula>0</formula>
    </cfRule>
  </conditionalFormatting>
  <conditionalFormatting sqref="E446:F446">
    <cfRule type="cellIs" dxfId="392" priority="378" stopIfTrue="1" operator="equal">
      <formula>0</formula>
    </cfRule>
  </conditionalFormatting>
  <conditionalFormatting sqref="E447:F447">
    <cfRule type="cellIs" dxfId="391" priority="377" stopIfTrue="1" operator="equal">
      <formula>0</formula>
    </cfRule>
  </conditionalFormatting>
  <conditionalFormatting sqref="E448:F448">
    <cfRule type="cellIs" dxfId="390" priority="376" stopIfTrue="1" operator="equal">
      <formula>0</formula>
    </cfRule>
  </conditionalFormatting>
  <conditionalFormatting sqref="E449:F449">
    <cfRule type="cellIs" dxfId="389" priority="375" stopIfTrue="1" operator="equal">
      <formula>0</formula>
    </cfRule>
  </conditionalFormatting>
  <conditionalFormatting sqref="E450:F450">
    <cfRule type="cellIs" dxfId="388" priority="374" stopIfTrue="1" operator="equal">
      <formula>0</formula>
    </cfRule>
  </conditionalFormatting>
  <conditionalFormatting sqref="E451:F451">
    <cfRule type="cellIs" dxfId="387" priority="373" stopIfTrue="1" operator="equal">
      <formula>0</formula>
    </cfRule>
  </conditionalFormatting>
  <conditionalFormatting sqref="E452:F452">
    <cfRule type="cellIs" dxfId="386" priority="372" stopIfTrue="1" operator="equal">
      <formula>0</formula>
    </cfRule>
  </conditionalFormatting>
  <conditionalFormatting sqref="E453:F453">
    <cfRule type="cellIs" dxfId="385" priority="371" stopIfTrue="1" operator="equal">
      <formula>0</formula>
    </cfRule>
  </conditionalFormatting>
  <conditionalFormatting sqref="E454:F454">
    <cfRule type="cellIs" dxfId="384" priority="370" stopIfTrue="1" operator="equal">
      <formula>0</formula>
    </cfRule>
  </conditionalFormatting>
  <conditionalFormatting sqref="E455:F455">
    <cfRule type="cellIs" dxfId="383" priority="369" stopIfTrue="1" operator="equal">
      <formula>0</formula>
    </cfRule>
  </conditionalFormatting>
  <conditionalFormatting sqref="E456:F456">
    <cfRule type="cellIs" dxfId="382" priority="368" stopIfTrue="1" operator="equal">
      <formula>0</formula>
    </cfRule>
  </conditionalFormatting>
  <conditionalFormatting sqref="E457:F457">
    <cfRule type="cellIs" dxfId="381" priority="367" stopIfTrue="1" operator="equal">
      <formula>0</formula>
    </cfRule>
  </conditionalFormatting>
  <conditionalFormatting sqref="E458:F458">
    <cfRule type="cellIs" dxfId="380" priority="366" stopIfTrue="1" operator="equal">
      <formula>0</formula>
    </cfRule>
  </conditionalFormatting>
  <conditionalFormatting sqref="E459:F459">
    <cfRule type="cellIs" dxfId="379" priority="365" stopIfTrue="1" operator="equal">
      <formula>0</formula>
    </cfRule>
  </conditionalFormatting>
  <conditionalFormatting sqref="E460:F460">
    <cfRule type="cellIs" dxfId="378" priority="364" stopIfTrue="1" operator="equal">
      <formula>0</formula>
    </cfRule>
  </conditionalFormatting>
  <conditionalFormatting sqref="E461:F461">
    <cfRule type="cellIs" dxfId="377" priority="363" stopIfTrue="1" operator="equal">
      <formula>0</formula>
    </cfRule>
  </conditionalFormatting>
  <conditionalFormatting sqref="E462:F462">
    <cfRule type="cellIs" dxfId="376" priority="362" stopIfTrue="1" operator="equal">
      <formula>0</formula>
    </cfRule>
  </conditionalFormatting>
  <conditionalFormatting sqref="E463:F463">
    <cfRule type="cellIs" dxfId="375" priority="361" stopIfTrue="1" operator="equal">
      <formula>0</formula>
    </cfRule>
  </conditionalFormatting>
  <conditionalFormatting sqref="E464:F464">
    <cfRule type="cellIs" dxfId="374" priority="360" stopIfTrue="1" operator="equal">
      <formula>0</formula>
    </cfRule>
  </conditionalFormatting>
  <conditionalFormatting sqref="E465:F465">
    <cfRule type="cellIs" dxfId="373" priority="359" stopIfTrue="1" operator="equal">
      <formula>0</formula>
    </cfRule>
  </conditionalFormatting>
  <conditionalFormatting sqref="E466:F466">
    <cfRule type="cellIs" dxfId="372" priority="358" stopIfTrue="1" operator="equal">
      <formula>0</formula>
    </cfRule>
  </conditionalFormatting>
  <conditionalFormatting sqref="E467:F467">
    <cfRule type="cellIs" dxfId="371" priority="357" stopIfTrue="1" operator="equal">
      <formula>0</formula>
    </cfRule>
  </conditionalFormatting>
  <conditionalFormatting sqref="E468:F468">
    <cfRule type="cellIs" dxfId="370" priority="356" stopIfTrue="1" operator="equal">
      <formula>0</formula>
    </cfRule>
  </conditionalFormatting>
  <conditionalFormatting sqref="E469:F469">
    <cfRule type="cellIs" dxfId="369" priority="355" stopIfTrue="1" operator="equal">
      <formula>0</formula>
    </cfRule>
  </conditionalFormatting>
  <conditionalFormatting sqref="E470:F470">
    <cfRule type="cellIs" dxfId="368" priority="354" stopIfTrue="1" operator="equal">
      <formula>0</formula>
    </cfRule>
  </conditionalFormatting>
  <conditionalFormatting sqref="E471:F471">
    <cfRule type="cellIs" dxfId="367" priority="353" stopIfTrue="1" operator="equal">
      <formula>0</formula>
    </cfRule>
  </conditionalFormatting>
  <conditionalFormatting sqref="E472:F472">
    <cfRule type="cellIs" dxfId="366" priority="352" stopIfTrue="1" operator="equal">
      <formula>0</formula>
    </cfRule>
  </conditionalFormatting>
  <conditionalFormatting sqref="E473:F473">
    <cfRule type="cellIs" dxfId="365" priority="351" stopIfTrue="1" operator="equal">
      <formula>0</formula>
    </cfRule>
  </conditionalFormatting>
  <conditionalFormatting sqref="E474:F474">
    <cfRule type="cellIs" dxfId="364" priority="350" stopIfTrue="1" operator="equal">
      <formula>0</formula>
    </cfRule>
  </conditionalFormatting>
  <conditionalFormatting sqref="E475:F475">
    <cfRule type="cellIs" dxfId="363" priority="349" stopIfTrue="1" operator="equal">
      <formula>0</formula>
    </cfRule>
  </conditionalFormatting>
  <conditionalFormatting sqref="E476:F476">
    <cfRule type="cellIs" dxfId="362" priority="348" stopIfTrue="1" operator="equal">
      <formula>0</formula>
    </cfRule>
  </conditionalFormatting>
  <conditionalFormatting sqref="E477:F477">
    <cfRule type="cellIs" dxfId="361" priority="347" stopIfTrue="1" operator="equal">
      <formula>0</formula>
    </cfRule>
  </conditionalFormatting>
  <conditionalFormatting sqref="E478:F478">
    <cfRule type="cellIs" dxfId="360" priority="346" stopIfTrue="1" operator="equal">
      <formula>0</formula>
    </cfRule>
  </conditionalFormatting>
  <conditionalFormatting sqref="E479:F479">
    <cfRule type="cellIs" dxfId="359" priority="345" stopIfTrue="1" operator="equal">
      <formula>0</formula>
    </cfRule>
  </conditionalFormatting>
  <conditionalFormatting sqref="E480:F480">
    <cfRule type="cellIs" dxfId="358" priority="344" stopIfTrue="1" operator="equal">
      <formula>0</formula>
    </cfRule>
  </conditionalFormatting>
  <conditionalFormatting sqref="E481:F481">
    <cfRule type="cellIs" dxfId="357" priority="343" stopIfTrue="1" operator="equal">
      <formula>0</formula>
    </cfRule>
  </conditionalFormatting>
  <conditionalFormatting sqref="E482:F482">
    <cfRule type="cellIs" dxfId="356" priority="342" stopIfTrue="1" operator="equal">
      <formula>0</formula>
    </cfRule>
  </conditionalFormatting>
  <conditionalFormatting sqref="E483:F483">
    <cfRule type="cellIs" dxfId="355" priority="341" stopIfTrue="1" operator="equal">
      <formula>0</formula>
    </cfRule>
  </conditionalFormatting>
  <conditionalFormatting sqref="E484:F484">
    <cfRule type="cellIs" dxfId="354" priority="340" stopIfTrue="1" operator="equal">
      <formula>0</formula>
    </cfRule>
  </conditionalFormatting>
  <conditionalFormatting sqref="E485:F485">
    <cfRule type="cellIs" dxfId="353" priority="339" stopIfTrue="1" operator="equal">
      <formula>0</formula>
    </cfRule>
  </conditionalFormatting>
  <conditionalFormatting sqref="E486:F486">
    <cfRule type="cellIs" dxfId="352" priority="338" stopIfTrue="1" operator="equal">
      <formula>0</formula>
    </cfRule>
  </conditionalFormatting>
  <conditionalFormatting sqref="E487:F487">
    <cfRule type="cellIs" dxfId="351" priority="337" stopIfTrue="1" operator="equal">
      <formula>0</formula>
    </cfRule>
  </conditionalFormatting>
  <conditionalFormatting sqref="E488:F488">
    <cfRule type="cellIs" dxfId="350" priority="336" stopIfTrue="1" operator="equal">
      <formula>0</formula>
    </cfRule>
  </conditionalFormatting>
  <conditionalFormatting sqref="E489:F489">
    <cfRule type="cellIs" dxfId="349" priority="335" stopIfTrue="1" operator="equal">
      <formula>0</formula>
    </cfRule>
  </conditionalFormatting>
  <conditionalFormatting sqref="E490:F490">
    <cfRule type="cellIs" dxfId="348" priority="334" stopIfTrue="1" operator="equal">
      <formula>0</formula>
    </cfRule>
  </conditionalFormatting>
  <conditionalFormatting sqref="E491:F491">
    <cfRule type="cellIs" dxfId="347" priority="333" stopIfTrue="1" operator="equal">
      <formula>0</formula>
    </cfRule>
  </conditionalFormatting>
  <conditionalFormatting sqref="E492:F492">
    <cfRule type="cellIs" dxfId="346" priority="332" stopIfTrue="1" operator="equal">
      <formula>0</formula>
    </cfRule>
  </conditionalFormatting>
  <conditionalFormatting sqref="E493:F493">
    <cfRule type="cellIs" dxfId="345" priority="331" stopIfTrue="1" operator="equal">
      <formula>0</formula>
    </cfRule>
  </conditionalFormatting>
  <conditionalFormatting sqref="E494:F494">
    <cfRule type="cellIs" dxfId="344" priority="330" stopIfTrue="1" operator="equal">
      <formula>0</formula>
    </cfRule>
  </conditionalFormatting>
  <conditionalFormatting sqref="E495:F495">
    <cfRule type="cellIs" dxfId="343" priority="329" stopIfTrue="1" operator="equal">
      <formula>0</formula>
    </cfRule>
  </conditionalFormatting>
  <conditionalFormatting sqref="E496:F496">
    <cfRule type="cellIs" dxfId="342" priority="328" stopIfTrue="1" operator="equal">
      <formula>0</formula>
    </cfRule>
  </conditionalFormatting>
  <conditionalFormatting sqref="E497:F497">
    <cfRule type="cellIs" dxfId="341" priority="327" stopIfTrue="1" operator="equal">
      <formula>0</formula>
    </cfRule>
  </conditionalFormatting>
  <conditionalFormatting sqref="E498:F498">
    <cfRule type="cellIs" dxfId="340" priority="326" stopIfTrue="1" operator="equal">
      <formula>0</formula>
    </cfRule>
  </conditionalFormatting>
  <conditionalFormatting sqref="E499:F499">
    <cfRule type="cellIs" dxfId="339" priority="325" stopIfTrue="1" operator="equal">
      <formula>0</formula>
    </cfRule>
  </conditionalFormatting>
  <conditionalFormatting sqref="E500:F500">
    <cfRule type="cellIs" dxfId="338" priority="324" stopIfTrue="1" operator="equal">
      <formula>0</formula>
    </cfRule>
  </conditionalFormatting>
  <conditionalFormatting sqref="E501:F501">
    <cfRule type="cellIs" dxfId="337" priority="323" stopIfTrue="1" operator="equal">
      <formula>0</formula>
    </cfRule>
  </conditionalFormatting>
  <conditionalFormatting sqref="E502:F502">
    <cfRule type="cellIs" dxfId="336" priority="322" stopIfTrue="1" operator="equal">
      <formula>0</formula>
    </cfRule>
  </conditionalFormatting>
  <conditionalFormatting sqref="E503:F503">
    <cfRule type="cellIs" dxfId="335" priority="321" stopIfTrue="1" operator="equal">
      <formula>0</formula>
    </cfRule>
  </conditionalFormatting>
  <conditionalFormatting sqref="E504:F504">
    <cfRule type="cellIs" dxfId="334" priority="320" stopIfTrue="1" operator="equal">
      <formula>0</formula>
    </cfRule>
  </conditionalFormatting>
  <conditionalFormatting sqref="E505:F505">
    <cfRule type="cellIs" dxfId="333" priority="319" stopIfTrue="1" operator="equal">
      <formula>0</formula>
    </cfRule>
  </conditionalFormatting>
  <conditionalFormatting sqref="E506:F506">
    <cfRule type="cellIs" dxfId="332" priority="318" stopIfTrue="1" operator="equal">
      <formula>0</formula>
    </cfRule>
  </conditionalFormatting>
  <conditionalFormatting sqref="E507:F507">
    <cfRule type="cellIs" dxfId="331" priority="317" stopIfTrue="1" operator="equal">
      <formula>0</formula>
    </cfRule>
  </conditionalFormatting>
  <conditionalFormatting sqref="E508:F508">
    <cfRule type="cellIs" dxfId="330" priority="316" stopIfTrue="1" operator="equal">
      <formula>0</formula>
    </cfRule>
  </conditionalFormatting>
  <conditionalFormatting sqref="E509:F509">
    <cfRule type="cellIs" dxfId="329" priority="315" stopIfTrue="1" operator="equal">
      <formula>0</formula>
    </cfRule>
  </conditionalFormatting>
  <conditionalFormatting sqref="E510:F510">
    <cfRule type="cellIs" dxfId="328" priority="314" stopIfTrue="1" operator="equal">
      <formula>0</formula>
    </cfRule>
  </conditionalFormatting>
  <conditionalFormatting sqref="E511:F511">
    <cfRule type="cellIs" dxfId="327" priority="313" stopIfTrue="1" operator="equal">
      <formula>0</formula>
    </cfRule>
  </conditionalFormatting>
  <conditionalFormatting sqref="E512:F512">
    <cfRule type="cellIs" dxfId="326" priority="312" stopIfTrue="1" operator="equal">
      <formula>0</formula>
    </cfRule>
  </conditionalFormatting>
  <conditionalFormatting sqref="E513:F513">
    <cfRule type="cellIs" dxfId="325" priority="311" stopIfTrue="1" operator="equal">
      <formula>0</formula>
    </cfRule>
  </conditionalFormatting>
  <conditionalFormatting sqref="E514:F514">
    <cfRule type="cellIs" dxfId="324" priority="310" stopIfTrue="1" operator="equal">
      <formula>0</formula>
    </cfRule>
  </conditionalFormatting>
  <conditionalFormatting sqref="E515:F515">
    <cfRule type="cellIs" dxfId="323" priority="309" stopIfTrue="1" operator="equal">
      <formula>0</formula>
    </cfRule>
  </conditionalFormatting>
  <conditionalFormatting sqref="E516:F516">
    <cfRule type="cellIs" dxfId="322" priority="308" stopIfTrue="1" operator="equal">
      <formula>0</formula>
    </cfRule>
  </conditionalFormatting>
  <conditionalFormatting sqref="E517:F517">
    <cfRule type="cellIs" dxfId="321" priority="307" stopIfTrue="1" operator="equal">
      <formula>0</formula>
    </cfRule>
  </conditionalFormatting>
  <conditionalFormatting sqref="E518:F518">
    <cfRule type="cellIs" dxfId="320" priority="306" stopIfTrue="1" operator="equal">
      <formula>0</formula>
    </cfRule>
  </conditionalFormatting>
  <conditionalFormatting sqref="E519:F519">
    <cfRule type="cellIs" dxfId="319" priority="305" stopIfTrue="1" operator="equal">
      <formula>0</formula>
    </cfRule>
  </conditionalFormatting>
  <conditionalFormatting sqref="E520:F520">
    <cfRule type="cellIs" dxfId="318" priority="304" stopIfTrue="1" operator="equal">
      <formula>0</formula>
    </cfRule>
  </conditionalFormatting>
  <conditionalFormatting sqref="E521:F521">
    <cfRule type="cellIs" dxfId="317" priority="303" stopIfTrue="1" operator="equal">
      <formula>0</formula>
    </cfRule>
  </conditionalFormatting>
  <conditionalFormatting sqref="E522:F522">
    <cfRule type="cellIs" dxfId="316" priority="302" stopIfTrue="1" operator="equal">
      <formula>0</formula>
    </cfRule>
  </conditionalFormatting>
  <conditionalFormatting sqref="E523:F523">
    <cfRule type="cellIs" dxfId="315" priority="301" stopIfTrue="1" operator="equal">
      <formula>0</formula>
    </cfRule>
  </conditionalFormatting>
  <conditionalFormatting sqref="E524:F524">
    <cfRule type="cellIs" dxfId="314" priority="300" stopIfTrue="1" operator="equal">
      <formula>0</formula>
    </cfRule>
  </conditionalFormatting>
  <conditionalFormatting sqref="E525:F525">
    <cfRule type="cellIs" dxfId="313" priority="299" stopIfTrue="1" operator="equal">
      <formula>0</formula>
    </cfRule>
  </conditionalFormatting>
  <conditionalFormatting sqref="E526:F526">
    <cfRule type="cellIs" dxfId="312" priority="298" stopIfTrue="1" operator="equal">
      <formula>0</formula>
    </cfRule>
  </conditionalFormatting>
  <conditionalFormatting sqref="E527:F527">
    <cfRule type="cellIs" dxfId="311" priority="297" stopIfTrue="1" operator="equal">
      <formula>0</formula>
    </cfRule>
  </conditionalFormatting>
  <conditionalFormatting sqref="E528:F528">
    <cfRule type="cellIs" dxfId="310" priority="296" stopIfTrue="1" operator="equal">
      <formula>0</formula>
    </cfRule>
  </conditionalFormatting>
  <conditionalFormatting sqref="E529:F529">
    <cfRule type="cellIs" dxfId="309" priority="295" stopIfTrue="1" operator="equal">
      <formula>0</formula>
    </cfRule>
  </conditionalFormatting>
  <conditionalFormatting sqref="E530:F530">
    <cfRule type="cellIs" dxfId="308" priority="294" stopIfTrue="1" operator="equal">
      <formula>0</formula>
    </cfRule>
  </conditionalFormatting>
  <conditionalFormatting sqref="E531:F531">
    <cfRule type="cellIs" dxfId="307" priority="293" stopIfTrue="1" operator="equal">
      <formula>0</formula>
    </cfRule>
  </conditionalFormatting>
  <conditionalFormatting sqref="E532:F532">
    <cfRule type="cellIs" dxfId="306" priority="292" stopIfTrue="1" operator="equal">
      <formula>0</formula>
    </cfRule>
  </conditionalFormatting>
  <conditionalFormatting sqref="E533:F533">
    <cfRule type="cellIs" dxfId="305" priority="291" stopIfTrue="1" operator="equal">
      <formula>0</formula>
    </cfRule>
  </conditionalFormatting>
  <conditionalFormatting sqref="E534:F534">
    <cfRule type="cellIs" dxfId="304" priority="290" stopIfTrue="1" operator="equal">
      <formula>0</formula>
    </cfRule>
  </conditionalFormatting>
  <conditionalFormatting sqref="E535:F535">
    <cfRule type="cellIs" dxfId="303" priority="289" stopIfTrue="1" operator="equal">
      <formula>0</formula>
    </cfRule>
  </conditionalFormatting>
  <conditionalFormatting sqref="E536:F536">
    <cfRule type="cellIs" dxfId="302" priority="288" stopIfTrue="1" operator="equal">
      <formula>0</formula>
    </cfRule>
  </conditionalFormatting>
  <conditionalFormatting sqref="E537:F537">
    <cfRule type="cellIs" dxfId="301" priority="287" stopIfTrue="1" operator="equal">
      <formula>0</formula>
    </cfRule>
  </conditionalFormatting>
  <conditionalFormatting sqref="E538:F538">
    <cfRule type="cellIs" dxfId="300" priority="286" stopIfTrue="1" operator="equal">
      <formula>0</formula>
    </cfRule>
  </conditionalFormatting>
  <conditionalFormatting sqref="E539:F539">
    <cfRule type="cellIs" dxfId="299" priority="285" stopIfTrue="1" operator="equal">
      <formula>0</formula>
    </cfRule>
  </conditionalFormatting>
  <conditionalFormatting sqref="E540:F540">
    <cfRule type="cellIs" dxfId="298" priority="284" stopIfTrue="1" operator="equal">
      <formula>0</formula>
    </cfRule>
  </conditionalFormatting>
  <conditionalFormatting sqref="E541:F541">
    <cfRule type="cellIs" dxfId="297" priority="283" stopIfTrue="1" operator="equal">
      <formula>0</formula>
    </cfRule>
  </conditionalFormatting>
  <conditionalFormatting sqref="E542:F542">
    <cfRule type="cellIs" dxfId="296" priority="282" stopIfTrue="1" operator="equal">
      <formula>0</formula>
    </cfRule>
  </conditionalFormatting>
  <conditionalFormatting sqref="E543:F543">
    <cfRule type="cellIs" dxfId="295" priority="281" stopIfTrue="1" operator="equal">
      <formula>0</formula>
    </cfRule>
  </conditionalFormatting>
  <conditionalFormatting sqref="E544:F544">
    <cfRule type="cellIs" dxfId="294" priority="280" stopIfTrue="1" operator="equal">
      <formula>0</formula>
    </cfRule>
  </conditionalFormatting>
  <conditionalFormatting sqref="E545:F545">
    <cfRule type="cellIs" dxfId="293" priority="279" stopIfTrue="1" operator="equal">
      <formula>0</formula>
    </cfRule>
  </conditionalFormatting>
  <conditionalFormatting sqref="E546:F546">
    <cfRule type="cellIs" dxfId="292" priority="278" stopIfTrue="1" operator="equal">
      <formula>0</formula>
    </cfRule>
  </conditionalFormatting>
  <conditionalFormatting sqref="E547:F547">
    <cfRule type="cellIs" dxfId="291" priority="277" stopIfTrue="1" operator="equal">
      <formula>0</formula>
    </cfRule>
  </conditionalFormatting>
  <conditionalFormatting sqref="E548:F548">
    <cfRule type="cellIs" dxfId="290" priority="276" stopIfTrue="1" operator="equal">
      <formula>0</formula>
    </cfRule>
  </conditionalFormatting>
  <conditionalFormatting sqref="E549:F549">
    <cfRule type="cellIs" dxfId="289" priority="275" stopIfTrue="1" operator="equal">
      <formula>0</formula>
    </cfRule>
  </conditionalFormatting>
  <conditionalFormatting sqref="E550:F550">
    <cfRule type="cellIs" dxfId="288" priority="274" stopIfTrue="1" operator="equal">
      <formula>0</formula>
    </cfRule>
  </conditionalFormatting>
  <conditionalFormatting sqref="E551:F551">
    <cfRule type="cellIs" dxfId="287" priority="273" stopIfTrue="1" operator="equal">
      <formula>0</formula>
    </cfRule>
  </conditionalFormatting>
  <conditionalFormatting sqref="E552:F552">
    <cfRule type="cellIs" dxfId="286" priority="272" stopIfTrue="1" operator="equal">
      <formula>0</formula>
    </cfRule>
  </conditionalFormatting>
  <conditionalFormatting sqref="E553:F553">
    <cfRule type="cellIs" dxfId="285" priority="271" stopIfTrue="1" operator="equal">
      <formula>0</formula>
    </cfRule>
  </conditionalFormatting>
  <conditionalFormatting sqref="E554:F554">
    <cfRule type="cellIs" dxfId="284" priority="270" stopIfTrue="1" operator="equal">
      <formula>0</formula>
    </cfRule>
  </conditionalFormatting>
  <conditionalFormatting sqref="E555:F555">
    <cfRule type="cellIs" dxfId="283" priority="269" stopIfTrue="1" operator="equal">
      <formula>0</formula>
    </cfRule>
  </conditionalFormatting>
  <conditionalFormatting sqref="E556:F556">
    <cfRule type="cellIs" dxfId="282" priority="268" stopIfTrue="1" operator="equal">
      <formula>0</formula>
    </cfRule>
  </conditionalFormatting>
  <conditionalFormatting sqref="E557:F557">
    <cfRule type="cellIs" dxfId="281" priority="267" stopIfTrue="1" operator="equal">
      <formula>0</formula>
    </cfRule>
  </conditionalFormatting>
  <conditionalFormatting sqref="E558:F558">
    <cfRule type="cellIs" dxfId="280" priority="266" stopIfTrue="1" operator="equal">
      <formula>0</formula>
    </cfRule>
  </conditionalFormatting>
  <conditionalFormatting sqref="E559:F559">
    <cfRule type="cellIs" dxfId="279" priority="265" stopIfTrue="1" operator="equal">
      <formula>0</formula>
    </cfRule>
  </conditionalFormatting>
  <conditionalFormatting sqref="E560:F560">
    <cfRule type="cellIs" dxfId="278" priority="264" stopIfTrue="1" operator="equal">
      <formula>0</formula>
    </cfRule>
  </conditionalFormatting>
  <conditionalFormatting sqref="E561:F561">
    <cfRule type="cellIs" dxfId="277" priority="263" stopIfTrue="1" operator="equal">
      <formula>0</formula>
    </cfRule>
  </conditionalFormatting>
  <conditionalFormatting sqref="E562:F562">
    <cfRule type="cellIs" dxfId="276" priority="262" stopIfTrue="1" operator="equal">
      <formula>0</formula>
    </cfRule>
  </conditionalFormatting>
  <conditionalFormatting sqref="E563:F563">
    <cfRule type="cellIs" dxfId="275" priority="261" stopIfTrue="1" operator="equal">
      <formula>0</formula>
    </cfRule>
  </conditionalFormatting>
  <conditionalFormatting sqref="E564:F564">
    <cfRule type="cellIs" dxfId="274" priority="260" stopIfTrue="1" operator="equal">
      <formula>0</formula>
    </cfRule>
  </conditionalFormatting>
  <conditionalFormatting sqref="E565:F565">
    <cfRule type="cellIs" dxfId="273" priority="259" stopIfTrue="1" operator="equal">
      <formula>0</formula>
    </cfRule>
  </conditionalFormatting>
  <conditionalFormatting sqref="E566:F566">
    <cfRule type="cellIs" dxfId="272" priority="258" stopIfTrue="1" operator="equal">
      <formula>0</formula>
    </cfRule>
  </conditionalFormatting>
  <conditionalFormatting sqref="E567:F567">
    <cfRule type="cellIs" dxfId="271" priority="257" stopIfTrue="1" operator="equal">
      <formula>0</formula>
    </cfRule>
  </conditionalFormatting>
  <conditionalFormatting sqref="E568:F568">
    <cfRule type="cellIs" dxfId="270" priority="256" stopIfTrue="1" operator="equal">
      <formula>0</formula>
    </cfRule>
  </conditionalFormatting>
  <conditionalFormatting sqref="E569:F569">
    <cfRule type="cellIs" dxfId="269" priority="255" stopIfTrue="1" operator="equal">
      <formula>0</formula>
    </cfRule>
  </conditionalFormatting>
  <conditionalFormatting sqref="E570:F570">
    <cfRule type="cellIs" dxfId="268" priority="254" stopIfTrue="1" operator="equal">
      <formula>0</formula>
    </cfRule>
  </conditionalFormatting>
  <conditionalFormatting sqref="E571:F571">
    <cfRule type="cellIs" dxfId="267" priority="253" stopIfTrue="1" operator="equal">
      <formula>0</formula>
    </cfRule>
  </conditionalFormatting>
  <conditionalFormatting sqref="E572:F572">
    <cfRule type="cellIs" dxfId="266" priority="252" stopIfTrue="1" operator="equal">
      <formula>0</formula>
    </cfRule>
  </conditionalFormatting>
  <conditionalFormatting sqref="E573:F573">
    <cfRule type="cellIs" dxfId="265" priority="251" stopIfTrue="1" operator="equal">
      <formula>0</formula>
    </cfRule>
  </conditionalFormatting>
  <conditionalFormatting sqref="E574:F574">
    <cfRule type="cellIs" dxfId="264" priority="250" stopIfTrue="1" operator="equal">
      <formula>0</formula>
    </cfRule>
  </conditionalFormatting>
  <conditionalFormatting sqref="E575:F575">
    <cfRule type="cellIs" dxfId="263" priority="249" stopIfTrue="1" operator="equal">
      <formula>0</formula>
    </cfRule>
  </conditionalFormatting>
  <conditionalFormatting sqref="E576:F576">
    <cfRule type="cellIs" dxfId="262" priority="248" stopIfTrue="1" operator="equal">
      <formula>0</formula>
    </cfRule>
  </conditionalFormatting>
  <conditionalFormatting sqref="E577:F577">
    <cfRule type="cellIs" dxfId="261" priority="247" stopIfTrue="1" operator="equal">
      <formula>0</formula>
    </cfRule>
  </conditionalFormatting>
  <conditionalFormatting sqref="E578:F578">
    <cfRule type="cellIs" dxfId="260" priority="246" stopIfTrue="1" operator="equal">
      <formula>0</formula>
    </cfRule>
  </conditionalFormatting>
  <conditionalFormatting sqref="E579:F579">
    <cfRule type="cellIs" dxfId="259" priority="245" stopIfTrue="1" operator="equal">
      <formula>0</formula>
    </cfRule>
  </conditionalFormatting>
  <conditionalFormatting sqref="E580:F580">
    <cfRule type="cellIs" dxfId="258" priority="244" stopIfTrue="1" operator="equal">
      <formula>0</formula>
    </cfRule>
  </conditionalFormatting>
  <conditionalFormatting sqref="E581:F581">
    <cfRule type="cellIs" dxfId="257" priority="243" stopIfTrue="1" operator="equal">
      <formula>0</formula>
    </cfRule>
  </conditionalFormatting>
  <conditionalFormatting sqref="E582:F582">
    <cfRule type="cellIs" dxfId="256" priority="242" stopIfTrue="1" operator="equal">
      <formula>0</formula>
    </cfRule>
  </conditionalFormatting>
  <conditionalFormatting sqref="E583:F583">
    <cfRule type="cellIs" dxfId="255" priority="241" stopIfTrue="1" operator="equal">
      <formula>0</formula>
    </cfRule>
  </conditionalFormatting>
  <conditionalFormatting sqref="E584:F584">
    <cfRule type="cellIs" dxfId="254" priority="240" stopIfTrue="1" operator="equal">
      <formula>0</formula>
    </cfRule>
  </conditionalFormatting>
  <conditionalFormatting sqref="E585:F585">
    <cfRule type="cellIs" dxfId="253" priority="239" stopIfTrue="1" operator="equal">
      <formula>0</formula>
    </cfRule>
  </conditionalFormatting>
  <conditionalFormatting sqref="E586:F586">
    <cfRule type="cellIs" dxfId="252" priority="238" stopIfTrue="1" operator="equal">
      <formula>0</formula>
    </cfRule>
  </conditionalFormatting>
  <conditionalFormatting sqref="E587:F587">
    <cfRule type="cellIs" dxfId="251" priority="237" stopIfTrue="1" operator="equal">
      <formula>0</formula>
    </cfRule>
  </conditionalFormatting>
  <conditionalFormatting sqref="E588:F588">
    <cfRule type="cellIs" dxfId="250" priority="236" stopIfTrue="1" operator="equal">
      <formula>0</formula>
    </cfRule>
  </conditionalFormatting>
  <conditionalFormatting sqref="E589:F589">
    <cfRule type="cellIs" dxfId="249" priority="235" stopIfTrue="1" operator="equal">
      <formula>0</formula>
    </cfRule>
  </conditionalFormatting>
  <conditionalFormatting sqref="E590:F590">
    <cfRule type="cellIs" dxfId="248" priority="234" stopIfTrue="1" operator="equal">
      <formula>0</formula>
    </cfRule>
  </conditionalFormatting>
  <conditionalFormatting sqref="E591:F591">
    <cfRule type="cellIs" dxfId="247" priority="233" stopIfTrue="1" operator="equal">
      <formula>0</formula>
    </cfRule>
  </conditionalFormatting>
  <conditionalFormatting sqref="E592:F592">
    <cfRule type="cellIs" dxfId="246" priority="232" stopIfTrue="1" operator="equal">
      <formula>0</formula>
    </cfRule>
  </conditionalFormatting>
  <conditionalFormatting sqref="E593:F593">
    <cfRule type="cellIs" dxfId="245" priority="231" stopIfTrue="1" operator="equal">
      <formula>0</formula>
    </cfRule>
  </conditionalFormatting>
  <conditionalFormatting sqref="E594:F594">
    <cfRule type="cellIs" dxfId="244" priority="230" stopIfTrue="1" operator="equal">
      <formula>0</formula>
    </cfRule>
  </conditionalFormatting>
  <conditionalFormatting sqref="E595:F595">
    <cfRule type="cellIs" dxfId="243" priority="229" stopIfTrue="1" operator="equal">
      <formula>0</formula>
    </cfRule>
  </conditionalFormatting>
  <conditionalFormatting sqref="E596:F596">
    <cfRule type="cellIs" dxfId="242" priority="228" stopIfTrue="1" operator="equal">
      <formula>0</formula>
    </cfRule>
  </conditionalFormatting>
  <conditionalFormatting sqref="E597:F597">
    <cfRule type="cellIs" dxfId="241" priority="227" stopIfTrue="1" operator="equal">
      <formula>0</formula>
    </cfRule>
  </conditionalFormatting>
  <conditionalFormatting sqref="E598:F598">
    <cfRule type="cellIs" dxfId="240" priority="226" stopIfTrue="1" operator="equal">
      <formula>0</formula>
    </cfRule>
  </conditionalFormatting>
  <conditionalFormatting sqref="E599:F599">
    <cfRule type="cellIs" dxfId="239" priority="225" stopIfTrue="1" operator="equal">
      <formula>0</formula>
    </cfRule>
  </conditionalFormatting>
  <conditionalFormatting sqref="E600:F600">
    <cfRule type="cellIs" dxfId="238" priority="224" stopIfTrue="1" operator="equal">
      <formula>0</formula>
    </cfRule>
  </conditionalFormatting>
  <conditionalFormatting sqref="E601:F601">
    <cfRule type="cellIs" dxfId="237" priority="223" stopIfTrue="1" operator="equal">
      <formula>0</formula>
    </cfRule>
  </conditionalFormatting>
  <conditionalFormatting sqref="E602:F602">
    <cfRule type="cellIs" dxfId="236" priority="222" stopIfTrue="1" operator="equal">
      <formula>0</formula>
    </cfRule>
  </conditionalFormatting>
  <conditionalFormatting sqref="E603:F603">
    <cfRule type="cellIs" dxfId="235" priority="221" stopIfTrue="1" operator="equal">
      <formula>0</formula>
    </cfRule>
  </conditionalFormatting>
  <conditionalFormatting sqref="E604:F604">
    <cfRule type="cellIs" dxfId="234" priority="220" stopIfTrue="1" operator="equal">
      <formula>0</formula>
    </cfRule>
  </conditionalFormatting>
  <conditionalFormatting sqref="E605:F605">
    <cfRule type="cellIs" dxfId="233" priority="219" stopIfTrue="1" operator="equal">
      <formula>0</formula>
    </cfRule>
  </conditionalFormatting>
  <conditionalFormatting sqref="E606:F606">
    <cfRule type="cellIs" dxfId="232" priority="218" stopIfTrue="1" operator="equal">
      <formula>0</formula>
    </cfRule>
  </conditionalFormatting>
  <conditionalFormatting sqref="E607:F607">
    <cfRule type="cellIs" dxfId="231" priority="217" stopIfTrue="1" operator="equal">
      <formula>0</formula>
    </cfRule>
  </conditionalFormatting>
  <conditionalFormatting sqref="E608:F608">
    <cfRule type="cellIs" dxfId="230" priority="216" stopIfTrue="1" operator="equal">
      <formula>0</formula>
    </cfRule>
  </conditionalFormatting>
  <conditionalFormatting sqref="E609:F609">
    <cfRule type="cellIs" dxfId="229" priority="215" stopIfTrue="1" operator="equal">
      <formula>0</formula>
    </cfRule>
  </conditionalFormatting>
  <conditionalFormatting sqref="E610:F610">
    <cfRule type="cellIs" dxfId="228" priority="214" stopIfTrue="1" operator="equal">
      <formula>0</formula>
    </cfRule>
  </conditionalFormatting>
  <conditionalFormatting sqref="E611:F611">
    <cfRule type="cellIs" dxfId="227" priority="213" stopIfTrue="1" operator="equal">
      <formula>0</formula>
    </cfRule>
  </conditionalFormatting>
  <conditionalFormatting sqref="E612:F612">
    <cfRule type="cellIs" dxfId="226" priority="212" stopIfTrue="1" operator="equal">
      <formula>0</formula>
    </cfRule>
  </conditionalFormatting>
  <conditionalFormatting sqref="E613:F613">
    <cfRule type="cellIs" dxfId="225" priority="211" stopIfTrue="1" operator="equal">
      <formula>0</formula>
    </cfRule>
  </conditionalFormatting>
  <conditionalFormatting sqref="E614:F614">
    <cfRule type="cellIs" dxfId="224" priority="210" stopIfTrue="1" operator="equal">
      <formula>0</formula>
    </cfRule>
  </conditionalFormatting>
  <conditionalFormatting sqref="E615:F615">
    <cfRule type="cellIs" dxfId="223" priority="209" stopIfTrue="1" operator="equal">
      <formula>0</formula>
    </cfRule>
  </conditionalFormatting>
  <conditionalFormatting sqref="E616:F616">
    <cfRule type="cellIs" dxfId="222" priority="208" stopIfTrue="1" operator="equal">
      <formula>0</formula>
    </cfRule>
  </conditionalFormatting>
  <conditionalFormatting sqref="E617:F617">
    <cfRule type="cellIs" dxfId="221" priority="207" stopIfTrue="1" operator="equal">
      <formula>0</formula>
    </cfRule>
  </conditionalFormatting>
  <conditionalFormatting sqref="E618:F618">
    <cfRule type="cellIs" dxfId="220" priority="206" stopIfTrue="1" operator="equal">
      <formula>0</formula>
    </cfRule>
  </conditionalFormatting>
  <conditionalFormatting sqref="E619:F619">
    <cfRule type="cellIs" dxfId="219" priority="205" stopIfTrue="1" operator="equal">
      <formula>0</formula>
    </cfRule>
  </conditionalFormatting>
  <conditionalFormatting sqref="E620:F620">
    <cfRule type="cellIs" dxfId="218" priority="204" stopIfTrue="1" operator="equal">
      <formula>0</formula>
    </cfRule>
  </conditionalFormatting>
  <conditionalFormatting sqref="E621:F621">
    <cfRule type="cellIs" dxfId="217" priority="203" stopIfTrue="1" operator="equal">
      <formula>0</formula>
    </cfRule>
  </conditionalFormatting>
  <conditionalFormatting sqref="E622:F622">
    <cfRule type="cellIs" dxfId="216" priority="202" stopIfTrue="1" operator="equal">
      <formula>0</formula>
    </cfRule>
  </conditionalFormatting>
  <conditionalFormatting sqref="E623:F623">
    <cfRule type="cellIs" dxfId="215" priority="201" stopIfTrue="1" operator="equal">
      <formula>0</formula>
    </cfRule>
  </conditionalFormatting>
  <conditionalFormatting sqref="E624:F624">
    <cfRule type="cellIs" dxfId="214" priority="200" stopIfTrue="1" operator="equal">
      <formula>0</formula>
    </cfRule>
  </conditionalFormatting>
  <conditionalFormatting sqref="E625:F625">
    <cfRule type="cellIs" dxfId="213" priority="199" stopIfTrue="1" operator="equal">
      <formula>0</formula>
    </cfRule>
  </conditionalFormatting>
  <conditionalFormatting sqref="E626:F626">
    <cfRule type="cellIs" dxfId="212" priority="198" stopIfTrue="1" operator="equal">
      <formula>0</formula>
    </cfRule>
  </conditionalFormatting>
  <conditionalFormatting sqref="E627:F627">
    <cfRule type="cellIs" dxfId="211" priority="197" stopIfTrue="1" operator="equal">
      <formula>0</formula>
    </cfRule>
  </conditionalFormatting>
  <conditionalFormatting sqref="E628:F628">
    <cfRule type="cellIs" dxfId="210" priority="196" stopIfTrue="1" operator="equal">
      <formula>0</formula>
    </cfRule>
  </conditionalFormatting>
  <conditionalFormatting sqref="E629:F629">
    <cfRule type="cellIs" dxfId="209" priority="195" stopIfTrue="1" operator="equal">
      <formula>0</formula>
    </cfRule>
  </conditionalFormatting>
  <conditionalFormatting sqref="E630:F630">
    <cfRule type="cellIs" dxfId="208" priority="194" stopIfTrue="1" operator="equal">
      <formula>0</formula>
    </cfRule>
  </conditionalFormatting>
  <conditionalFormatting sqref="E631:F631">
    <cfRule type="cellIs" dxfId="207" priority="193" stopIfTrue="1" operator="equal">
      <formula>0</formula>
    </cfRule>
  </conditionalFormatting>
  <conditionalFormatting sqref="E632:F632">
    <cfRule type="cellIs" dxfId="206" priority="192" stopIfTrue="1" operator="equal">
      <formula>0</formula>
    </cfRule>
  </conditionalFormatting>
  <conditionalFormatting sqref="E633:F633">
    <cfRule type="cellIs" dxfId="205" priority="191" stopIfTrue="1" operator="equal">
      <formula>0</formula>
    </cfRule>
  </conditionalFormatting>
  <conditionalFormatting sqref="E634:F634">
    <cfRule type="cellIs" dxfId="204" priority="190" stopIfTrue="1" operator="equal">
      <formula>0</formula>
    </cfRule>
  </conditionalFormatting>
  <conditionalFormatting sqref="E635:F635">
    <cfRule type="cellIs" dxfId="203" priority="189" stopIfTrue="1" operator="equal">
      <formula>0</formula>
    </cfRule>
  </conditionalFormatting>
  <conditionalFormatting sqref="E636:F636">
    <cfRule type="cellIs" dxfId="202" priority="188" stopIfTrue="1" operator="equal">
      <formula>0</formula>
    </cfRule>
  </conditionalFormatting>
  <conditionalFormatting sqref="E637:F637">
    <cfRule type="cellIs" dxfId="201" priority="187" stopIfTrue="1" operator="equal">
      <formula>0</formula>
    </cfRule>
  </conditionalFormatting>
  <conditionalFormatting sqref="E638:F638">
    <cfRule type="cellIs" dxfId="200" priority="186" stopIfTrue="1" operator="equal">
      <formula>0</formula>
    </cfRule>
  </conditionalFormatting>
  <conditionalFormatting sqref="E639:F639">
    <cfRule type="cellIs" dxfId="199" priority="185" stopIfTrue="1" operator="equal">
      <formula>0</formula>
    </cfRule>
  </conditionalFormatting>
  <conditionalFormatting sqref="E640:F640">
    <cfRule type="cellIs" dxfId="198" priority="184" stopIfTrue="1" operator="equal">
      <formula>0</formula>
    </cfRule>
  </conditionalFormatting>
  <conditionalFormatting sqref="E641:F641">
    <cfRule type="cellIs" dxfId="197" priority="183" stopIfTrue="1" operator="equal">
      <formula>0</formula>
    </cfRule>
  </conditionalFormatting>
  <conditionalFormatting sqref="E642:F642">
    <cfRule type="cellIs" dxfId="196" priority="182" stopIfTrue="1" operator="equal">
      <formula>0</formula>
    </cfRule>
  </conditionalFormatting>
  <conditionalFormatting sqref="E643:F643">
    <cfRule type="cellIs" dxfId="195" priority="181" stopIfTrue="1" operator="equal">
      <formula>0</formula>
    </cfRule>
  </conditionalFormatting>
  <conditionalFormatting sqref="E644:F644">
    <cfRule type="cellIs" dxfId="194" priority="180" stopIfTrue="1" operator="equal">
      <formula>0</formula>
    </cfRule>
  </conditionalFormatting>
  <conditionalFormatting sqref="E645:F645">
    <cfRule type="cellIs" dxfId="193" priority="179" stopIfTrue="1" operator="equal">
      <formula>0</formula>
    </cfRule>
  </conditionalFormatting>
  <conditionalFormatting sqref="E646:F646">
    <cfRule type="cellIs" dxfId="192" priority="178" stopIfTrue="1" operator="equal">
      <formula>0</formula>
    </cfRule>
  </conditionalFormatting>
  <conditionalFormatting sqref="E647:F647">
    <cfRule type="cellIs" dxfId="191" priority="177" stopIfTrue="1" operator="equal">
      <formula>0</formula>
    </cfRule>
  </conditionalFormatting>
  <conditionalFormatting sqref="E648:F648">
    <cfRule type="cellIs" dxfId="190" priority="176" stopIfTrue="1" operator="equal">
      <formula>0</formula>
    </cfRule>
  </conditionalFormatting>
  <conditionalFormatting sqref="E649:F649">
    <cfRule type="cellIs" dxfId="189" priority="175" stopIfTrue="1" operator="equal">
      <formula>0</formula>
    </cfRule>
  </conditionalFormatting>
  <conditionalFormatting sqref="E650:F650">
    <cfRule type="cellIs" dxfId="188" priority="174" stopIfTrue="1" operator="equal">
      <formula>0</formula>
    </cfRule>
  </conditionalFormatting>
  <conditionalFormatting sqref="E651:F651">
    <cfRule type="cellIs" dxfId="187" priority="173" stopIfTrue="1" operator="equal">
      <formula>0</formula>
    </cfRule>
  </conditionalFormatting>
  <conditionalFormatting sqref="E652:F652">
    <cfRule type="cellIs" dxfId="186" priority="172" stopIfTrue="1" operator="equal">
      <formula>0</formula>
    </cfRule>
  </conditionalFormatting>
  <conditionalFormatting sqref="E653:F653">
    <cfRule type="cellIs" dxfId="185" priority="171" stopIfTrue="1" operator="equal">
      <formula>0</formula>
    </cfRule>
  </conditionalFormatting>
  <conditionalFormatting sqref="E654:F654">
    <cfRule type="cellIs" dxfId="184" priority="170" stopIfTrue="1" operator="equal">
      <formula>0</formula>
    </cfRule>
  </conditionalFormatting>
  <conditionalFormatting sqref="E655:F655">
    <cfRule type="cellIs" dxfId="183" priority="169" stopIfTrue="1" operator="equal">
      <formula>0</formula>
    </cfRule>
  </conditionalFormatting>
  <conditionalFormatting sqref="E656:F656">
    <cfRule type="cellIs" dxfId="182" priority="168" stopIfTrue="1" operator="equal">
      <formula>0</formula>
    </cfRule>
  </conditionalFormatting>
  <conditionalFormatting sqref="E657:F657">
    <cfRule type="cellIs" dxfId="181" priority="167" stopIfTrue="1" operator="equal">
      <formula>0</formula>
    </cfRule>
  </conditionalFormatting>
  <conditionalFormatting sqref="E658:F658">
    <cfRule type="cellIs" dxfId="180" priority="166" stopIfTrue="1" operator="equal">
      <formula>0</formula>
    </cfRule>
  </conditionalFormatting>
  <conditionalFormatting sqref="E659:F659">
    <cfRule type="cellIs" dxfId="179" priority="165" stopIfTrue="1" operator="equal">
      <formula>0</formula>
    </cfRule>
  </conditionalFormatting>
  <conditionalFormatting sqref="E660:F660">
    <cfRule type="cellIs" dxfId="178" priority="164" stopIfTrue="1" operator="equal">
      <formula>0</formula>
    </cfRule>
  </conditionalFormatting>
  <conditionalFormatting sqref="E661:F661">
    <cfRule type="cellIs" dxfId="177" priority="163" stopIfTrue="1" operator="equal">
      <formula>0</formula>
    </cfRule>
  </conditionalFormatting>
  <conditionalFormatting sqref="E662:F662">
    <cfRule type="cellIs" dxfId="176" priority="162" stopIfTrue="1" operator="equal">
      <formula>0</formula>
    </cfRule>
  </conditionalFormatting>
  <conditionalFormatting sqref="E663:F663">
    <cfRule type="cellIs" dxfId="175" priority="161" stopIfTrue="1" operator="equal">
      <formula>0</formula>
    </cfRule>
  </conditionalFormatting>
  <conditionalFormatting sqref="E664:F664">
    <cfRule type="cellIs" dxfId="174" priority="160" stopIfTrue="1" operator="equal">
      <formula>0</formula>
    </cfRule>
  </conditionalFormatting>
  <conditionalFormatting sqref="E665:F665">
    <cfRule type="cellIs" dxfId="173" priority="159" stopIfTrue="1" operator="equal">
      <formula>0</formula>
    </cfRule>
  </conditionalFormatting>
  <conditionalFormatting sqref="E666:F666">
    <cfRule type="cellIs" dxfId="172" priority="158" stopIfTrue="1" operator="equal">
      <formula>0</formula>
    </cfRule>
  </conditionalFormatting>
  <conditionalFormatting sqref="E667:F667">
    <cfRule type="cellIs" dxfId="171" priority="157" stopIfTrue="1" operator="equal">
      <formula>0</formula>
    </cfRule>
  </conditionalFormatting>
  <conditionalFormatting sqref="E668:F668">
    <cfRule type="cellIs" dxfId="170" priority="156" stopIfTrue="1" operator="equal">
      <formula>0</formula>
    </cfRule>
  </conditionalFormatting>
  <conditionalFormatting sqref="E669:F669">
    <cfRule type="cellIs" dxfId="169" priority="155" stopIfTrue="1" operator="equal">
      <formula>0</formula>
    </cfRule>
  </conditionalFormatting>
  <conditionalFormatting sqref="E670:F670">
    <cfRule type="cellIs" dxfId="168" priority="154" stopIfTrue="1" operator="equal">
      <formula>0</formula>
    </cfRule>
  </conditionalFormatting>
  <conditionalFormatting sqref="E671:F671">
    <cfRule type="cellIs" dxfId="167" priority="153" stopIfTrue="1" operator="equal">
      <formula>0</formula>
    </cfRule>
  </conditionalFormatting>
  <conditionalFormatting sqref="E672:F672">
    <cfRule type="cellIs" dxfId="166" priority="152" stopIfTrue="1" operator="equal">
      <formula>0</formula>
    </cfRule>
  </conditionalFormatting>
  <conditionalFormatting sqref="E673:F673">
    <cfRule type="cellIs" dxfId="165" priority="151" stopIfTrue="1" operator="equal">
      <formula>0</formula>
    </cfRule>
  </conditionalFormatting>
  <conditionalFormatting sqref="E674:F674">
    <cfRule type="cellIs" dxfId="164" priority="150" stopIfTrue="1" operator="equal">
      <formula>0</formula>
    </cfRule>
  </conditionalFormatting>
  <conditionalFormatting sqref="E675:F675">
    <cfRule type="cellIs" dxfId="163" priority="149" stopIfTrue="1" operator="equal">
      <formula>0</formula>
    </cfRule>
  </conditionalFormatting>
  <conditionalFormatting sqref="E676:F676">
    <cfRule type="cellIs" dxfId="162" priority="148" stopIfTrue="1" operator="equal">
      <formula>0</formula>
    </cfRule>
  </conditionalFormatting>
  <conditionalFormatting sqref="E677:F677">
    <cfRule type="cellIs" dxfId="161" priority="147" stopIfTrue="1" operator="equal">
      <formula>0</formula>
    </cfRule>
  </conditionalFormatting>
  <conditionalFormatting sqref="E678:F678">
    <cfRule type="cellIs" dxfId="160" priority="146" stopIfTrue="1" operator="equal">
      <formula>0</formula>
    </cfRule>
  </conditionalFormatting>
  <conditionalFormatting sqref="E679:F679">
    <cfRule type="cellIs" dxfId="159" priority="145" stopIfTrue="1" operator="equal">
      <formula>0</formula>
    </cfRule>
  </conditionalFormatting>
  <conditionalFormatting sqref="E680:F680">
    <cfRule type="cellIs" dxfId="158" priority="144" stopIfTrue="1" operator="equal">
      <formula>0</formula>
    </cfRule>
  </conditionalFormatting>
  <conditionalFormatting sqref="E681:F681">
    <cfRule type="cellIs" dxfId="157" priority="143" stopIfTrue="1" operator="equal">
      <formula>0</formula>
    </cfRule>
  </conditionalFormatting>
  <conditionalFormatting sqref="E682:F682">
    <cfRule type="cellIs" dxfId="156" priority="142" stopIfTrue="1" operator="equal">
      <formula>0</formula>
    </cfRule>
  </conditionalFormatting>
  <conditionalFormatting sqref="E683:F683">
    <cfRule type="cellIs" dxfId="155" priority="141" stopIfTrue="1" operator="equal">
      <formula>0</formula>
    </cfRule>
  </conditionalFormatting>
  <conditionalFormatting sqref="E684:F684">
    <cfRule type="cellIs" dxfId="154" priority="140" stopIfTrue="1" operator="equal">
      <formula>0</formula>
    </cfRule>
  </conditionalFormatting>
  <conditionalFormatting sqref="E685:F685">
    <cfRule type="cellIs" dxfId="153" priority="139" stopIfTrue="1" operator="equal">
      <formula>0</formula>
    </cfRule>
  </conditionalFormatting>
  <conditionalFormatting sqref="E686:F686">
    <cfRule type="cellIs" dxfId="152" priority="138" stopIfTrue="1" operator="equal">
      <formula>0</formula>
    </cfRule>
  </conditionalFormatting>
  <conditionalFormatting sqref="E687:F687">
    <cfRule type="cellIs" dxfId="151" priority="137" stopIfTrue="1" operator="equal">
      <formula>0</formula>
    </cfRule>
  </conditionalFormatting>
  <conditionalFormatting sqref="E688:F688">
    <cfRule type="cellIs" dxfId="150" priority="136" stopIfTrue="1" operator="equal">
      <formula>0</formula>
    </cfRule>
  </conditionalFormatting>
  <conditionalFormatting sqref="E689:F689">
    <cfRule type="cellIs" dxfId="149" priority="135" stopIfTrue="1" operator="equal">
      <formula>0</formula>
    </cfRule>
  </conditionalFormatting>
  <conditionalFormatting sqref="E690:F690">
    <cfRule type="cellIs" dxfId="148" priority="134" stopIfTrue="1" operator="equal">
      <formula>0</formula>
    </cfRule>
  </conditionalFormatting>
  <conditionalFormatting sqref="E691:F691">
    <cfRule type="cellIs" dxfId="147" priority="133" stopIfTrue="1" operator="equal">
      <formula>0</formula>
    </cfRule>
  </conditionalFormatting>
  <conditionalFormatting sqref="E692:F692">
    <cfRule type="cellIs" dxfId="146" priority="132" stopIfTrue="1" operator="equal">
      <formula>0</formula>
    </cfRule>
  </conditionalFormatting>
  <conditionalFormatting sqref="E693:F693">
    <cfRule type="cellIs" dxfId="145" priority="131" stopIfTrue="1" operator="equal">
      <formula>0</formula>
    </cfRule>
  </conditionalFormatting>
  <conditionalFormatting sqref="E694:F694">
    <cfRule type="cellIs" dxfId="144" priority="130" stopIfTrue="1" operator="equal">
      <formula>0</formula>
    </cfRule>
  </conditionalFormatting>
  <conditionalFormatting sqref="E695:F695">
    <cfRule type="cellIs" dxfId="143" priority="129" stopIfTrue="1" operator="equal">
      <formula>0</formula>
    </cfRule>
  </conditionalFormatting>
  <conditionalFormatting sqref="E696:F696">
    <cfRule type="cellIs" dxfId="142" priority="128" stopIfTrue="1" operator="equal">
      <formula>0</formula>
    </cfRule>
  </conditionalFormatting>
  <conditionalFormatting sqref="E697:F697">
    <cfRule type="cellIs" dxfId="141" priority="127" stopIfTrue="1" operator="equal">
      <formula>0</formula>
    </cfRule>
  </conditionalFormatting>
  <conditionalFormatting sqref="E698:F698">
    <cfRule type="cellIs" dxfId="140" priority="126" stopIfTrue="1" operator="equal">
      <formula>0</formula>
    </cfRule>
  </conditionalFormatting>
  <conditionalFormatting sqref="E699:F699">
    <cfRule type="cellIs" dxfId="139" priority="125" stopIfTrue="1" operator="equal">
      <formula>0</formula>
    </cfRule>
  </conditionalFormatting>
  <conditionalFormatting sqref="E700:F700">
    <cfRule type="cellIs" dxfId="138" priority="124" stopIfTrue="1" operator="equal">
      <formula>0</formula>
    </cfRule>
  </conditionalFormatting>
  <conditionalFormatting sqref="E701:F701">
    <cfRule type="cellIs" dxfId="137" priority="123" stopIfTrue="1" operator="equal">
      <formula>0</formula>
    </cfRule>
  </conditionalFormatting>
  <conditionalFormatting sqref="E702:F702">
    <cfRule type="cellIs" dxfId="136" priority="122" stopIfTrue="1" operator="equal">
      <formula>0</formula>
    </cfRule>
  </conditionalFormatting>
  <conditionalFormatting sqref="E703:F703">
    <cfRule type="cellIs" dxfId="135" priority="121" stopIfTrue="1" operator="equal">
      <formula>0</formula>
    </cfRule>
  </conditionalFormatting>
  <conditionalFormatting sqref="E704:F704">
    <cfRule type="cellIs" dxfId="134" priority="120" stopIfTrue="1" operator="equal">
      <formula>0</formula>
    </cfRule>
  </conditionalFormatting>
  <conditionalFormatting sqref="E705:F705">
    <cfRule type="cellIs" dxfId="133" priority="119" stopIfTrue="1" operator="equal">
      <formula>0</formula>
    </cfRule>
  </conditionalFormatting>
  <conditionalFormatting sqref="E706:F706">
    <cfRule type="cellIs" dxfId="132" priority="118" stopIfTrue="1" operator="equal">
      <formula>0</formula>
    </cfRule>
  </conditionalFormatting>
  <conditionalFormatting sqref="E707:F707">
    <cfRule type="cellIs" dxfId="131" priority="117" stopIfTrue="1" operator="equal">
      <formula>0</formula>
    </cfRule>
  </conditionalFormatting>
  <conditionalFormatting sqref="E708:F708">
    <cfRule type="cellIs" dxfId="130" priority="116" stopIfTrue="1" operator="equal">
      <formula>0</formula>
    </cfRule>
  </conditionalFormatting>
  <conditionalFormatting sqref="E709:F709">
    <cfRule type="cellIs" dxfId="129" priority="115" stopIfTrue="1" operator="equal">
      <formula>0</formula>
    </cfRule>
  </conditionalFormatting>
  <conditionalFormatting sqref="E710:F710">
    <cfRule type="cellIs" dxfId="128" priority="114" stopIfTrue="1" operator="equal">
      <formula>0</formula>
    </cfRule>
  </conditionalFormatting>
  <conditionalFormatting sqref="E711:F711">
    <cfRule type="cellIs" dxfId="127" priority="113" stopIfTrue="1" operator="equal">
      <formula>0</formula>
    </cfRule>
  </conditionalFormatting>
  <conditionalFormatting sqref="E712:F712">
    <cfRule type="cellIs" dxfId="126" priority="112" stopIfTrue="1" operator="equal">
      <formula>0</formula>
    </cfRule>
  </conditionalFormatting>
  <conditionalFormatting sqref="E713:F713">
    <cfRule type="cellIs" dxfId="125" priority="111" stopIfTrue="1" operator="equal">
      <formula>0</formula>
    </cfRule>
  </conditionalFormatting>
  <conditionalFormatting sqref="E714:F714">
    <cfRule type="cellIs" dxfId="124" priority="110" stopIfTrue="1" operator="equal">
      <formula>0</formula>
    </cfRule>
  </conditionalFormatting>
  <conditionalFormatting sqref="E715:F715">
    <cfRule type="cellIs" dxfId="123" priority="109" stopIfTrue="1" operator="equal">
      <formula>0</formula>
    </cfRule>
  </conditionalFormatting>
  <conditionalFormatting sqref="E716:F716">
    <cfRule type="cellIs" dxfId="122" priority="108" stopIfTrue="1" operator="equal">
      <formula>0</formula>
    </cfRule>
  </conditionalFormatting>
  <conditionalFormatting sqref="E717:F717">
    <cfRule type="cellIs" dxfId="121" priority="107" stopIfTrue="1" operator="equal">
      <formula>0</formula>
    </cfRule>
  </conditionalFormatting>
  <conditionalFormatting sqref="E718:F718">
    <cfRule type="cellIs" dxfId="120" priority="106" stopIfTrue="1" operator="equal">
      <formula>0</formula>
    </cfRule>
  </conditionalFormatting>
  <conditionalFormatting sqref="E719:F719">
    <cfRule type="cellIs" dxfId="119" priority="105" stopIfTrue="1" operator="equal">
      <formula>0</formula>
    </cfRule>
  </conditionalFormatting>
  <conditionalFormatting sqref="E720:F720">
    <cfRule type="cellIs" dxfId="118" priority="104" stopIfTrue="1" operator="equal">
      <formula>0</formula>
    </cfRule>
  </conditionalFormatting>
  <conditionalFormatting sqref="E721:F721">
    <cfRule type="cellIs" dxfId="117" priority="103" stopIfTrue="1" operator="equal">
      <formula>0</formula>
    </cfRule>
  </conditionalFormatting>
  <conditionalFormatting sqref="E722:F722">
    <cfRule type="cellIs" dxfId="116" priority="102" stopIfTrue="1" operator="equal">
      <formula>0</formula>
    </cfRule>
  </conditionalFormatting>
  <conditionalFormatting sqref="E723:F723">
    <cfRule type="cellIs" dxfId="115" priority="101" stopIfTrue="1" operator="equal">
      <formula>0</formula>
    </cfRule>
  </conditionalFormatting>
  <conditionalFormatting sqref="E724:F724">
    <cfRule type="cellIs" dxfId="114" priority="100" stopIfTrue="1" operator="equal">
      <formula>0</formula>
    </cfRule>
  </conditionalFormatting>
  <conditionalFormatting sqref="E725:F725">
    <cfRule type="cellIs" dxfId="113" priority="99" stopIfTrue="1" operator="equal">
      <formula>0</formula>
    </cfRule>
  </conditionalFormatting>
  <conditionalFormatting sqref="E726:F726">
    <cfRule type="cellIs" dxfId="112" priority="98" stopIfTrue="1" operator="equal">
      <formula>0</formula>
    </cfRule>
  </conditionalFormatting>
  <conditionalFormatting sqref="E727:F727">
    <cfRule type="cellIs" dxfId="111" priority="97" stopIfTrue="1" operator="equal">
      <formula>0</formula>
    </cfRule>
  </conditionalFormatting>
  <conditionalFormatting sqref="E728:F728">
    <cfRule type="cellIs" dxfId="110" priority="96" stopIfTrue="1" operator="equal">
      <formula>0</formula>
    </cfRule>
  </conditionalFormatting>
  <conditionalFormatting sqref="E729:F729">
    <cfRule type="cellIs" dxfId="109" priority="95" stopIfTrue="1" operator="equal">
      <formula>0</formula>
    </cfRule>
  </conditionalFormatting>
  <conditionalFormatting sqref="E730:F730">
    <cfRule type="cellIs" dxfId="108" priority="94" stopIfTrue="1" operator="equal">
      <formula>0</formula>
    </cfRule>
  </conditionalFormatting>
  <conditionalFormatting sqref="E731:F731">
    <cfRule type="cellIs" dxfId="107" priority="93" stopIfTrue="1" operator="equal">
      <formula>0</formula>
    </cfRule>
  </conditionalFormatting>
  <conditionalFormatting sqref="E732:F732">
    <cfRule type="cellIs" dxfId="106" priority="92" stopIfTrue="1" operator="equal">
      <formula>0</formula>
    </cfRule>
  </conditionalFormatting>
  <conditionalFormatting sqref="E733:F733">
    <cfRule type="cellIs" dxfId="105" priority="91" stopIfTrue="1" operator="equal">
      <formula>0</formula>
    </cfRule>
  </conditionalFormatting>
  <conditionalFormatting sqref="E734:F734">
    <cfRule type="cellIs" dxfId="104" priority="90" stopIfTrue="1" operator="equal">
      <formula>0</formula>
    </cfRule>
  </conditionalFormatting>
  <conditionalFormatting sqref="E735:F735">
    <cfRule type="cellIs" dxfId="103" priority="89" stopIfTrue="1" operator="equal">
      <formula>0</formula>
    </cfRule>
  </conditionalFormatting>
  <conditionalFormatting sqref="E736:F736">
    <cfRule type="cellIs" dxfId="102" priority="88" stopIfTrue="1" operator="equal">
      <formula>0</formula>
    </cfRule>
  </conditionalFormatting>
  <conditionalFormatting sqref="E737:F737">
    <cfRule type="cellIs" dxfId="101" priority="87" stopIfTrue="1" operator="equal">
      <formula>0</formula>
    </cfRule>
  </conditionalFormatting>
  <conditionalFormatting sqref="E738:F738">
    <cfRule type="cellIs" dxfId="100" priority="86" stopIfTrue="1" operator="equal">
      <formula>0</formula>
    </cfRule>
  </conditionalFormatting>
  <conditionalFormatting sqref="E739:F739">
    <cfRule type="cellIs" dxfId="99" priority="85" stopIfTrue="1" operator="equal">
      <formula>0</formula>
    </cfRule>
  </conditionalFormatting>
  <conditionalFormatting sqref="E740:F740">
    <cfRule type="cellIs" dxfId="98" priority="84" stopIfTrue="1" operator="equal">
      <formula>0</formula>
    </cfRule>
  </conditionalFormatting>
  <conditionalFormatting sqref="E741:F741">
    <cfRule type="cellIs" dxfId="97" priority="83" stopIfTrue="1" operator="equal">
      <formula>0</formula>
    </cfRule>
  </conditionalFormatting>
  <conditionalFormatting sqref="E742:F742">
    <cfRule type="cellIs" dxfId="96" priority="82" stopIfTrue="1" operator="equal">
      <formula>0</formula>
    </cfRule>
  </conditionalFormatting>
  <conditionalFormatting sqref="E743:F743">
    <cfRule type="cellIs" dxfId="95" priority="81" stopIfTrue="1" operator="equal">
      <formula>0</formula>
    </cfRule>
  </conditionalFormatting>
  <conditionalFormatting sqref="E744:F744">
    <cfRule type="cellIs" dxfId="94" priority="80" stopIfTrue="1" operator="equal">
      <formula>0</formula>
    </cfRule>
  </conditionalFormatting>
  <conditionalFormatting sqref="E745:F745">
    <cfRule type="cellIs" dxfId="93" priority="79" stopIfTrue="1" operator="equal">
      <formula>0</formula>
    </cfRule>
  </conditionalFormatting>
  <conditionalFormatting sqref="E746:F746">
    <cfRule type="cellIs" dxfId="92" priority="78" stopIfTrue="1" operator="equal">
      <formula>0</formula>
    </cfRule>
  </conditionalFormatting>
  <conditionalFormatting sqref="E747:F747">
    <cfRule type="cellIs" dxfId="91" priority="77" stopIfTrue="1" operator="equal">
      <formula>0</formula>
    </cfRule>
  </conditionalFormatting>
  <conditionalFormatting sqref="E748:F748">
    <cfRule type="cellIs" dxfId="90" priority="76" stopIfTrue="1" operator="equal">
      <formula>0</formula>
    </cfRule>
  </conditionalFormatting>
  <conditionalFormatting sqref="E749:F749">
    <cfRule type="cellIs" dxfId="89" priority="75" stopIfTrue="1" operator="equal">
      <formula>0</formula>
    </cfRule>
  </conditionalFormatting>
  <conditionalFormatting sqref="E750:F750">
    <cfRule type="cellIs" dxfId="88" priority="74" stopIfTrue="1" operator="equal">
      <formula>0</formula>
    </cfRule>
  </conditionalFormatting>
  <conditionalFormatting sqref="E751:F751">
    <cfRule type="cellIs" dxfId="87" priority="73" stopIfTrue="1" operator="equal">
      <formula>0</formula>
    </cfRule>
  </conditionalFormatting>
  <conditionalFormatting sqref="E752:F752">
    <cfRule type="cellIs" dxfId="86" priority="72" stopIfTrue="1" operator="equal">
      <formula>0</formula>
    </cfRule>
  </conditionalFormatting>
  <conditionalFormatting sqref="E753:F753">
    <cfRule type="cellIs" dxfId="85" priority="71" stopIfTrue="1" operator="equal">
      <formula>0</formula>
    </cfRule>
  </conditionalFormatting>
  <conditionalFormatting sqref="E754:F754">
    <cfRule type="cellIs" dxfId="84" priority="70" stopIfTrue="1" operator="equal">
      <formula>0</formula>
    </cfRule>
  </conditionalFormatting>
  <conditionalFormatting sqref="E755:F755">
    <cfRule type="cellIs" dxfId="83" priority="69" stopIfTrue="1" operator="equal">
      <formula>0</formula>
    </cfRule>
  </conditionalFormatting>
  <conditionalFormatting sqref="E756:F756">
    <cfRule type="cellIs" dxfId="82" priority="68" stopIfTrue="1" operator="equal">
      <formula>0</formula>
    </cfRule>
  </conditionalFormatting>
  <conditionalFormatting sqref="E757:F757">
    <cfRule type="cellIs" dxfId="81" priority="67" stopIfTrue="1" operator="equal">
      <formula>0</formula>
    </cfRule>
  </conditionalFormatting>
  <conditionalFormatting sqref="E758:F758">
    <cfRule type="cellIs" dxfId="80" priority="66" stopIfTrue="1" operator="equal">
      <formula>0</formula>
    </cfRule>
  </conditionalFormatting>
  <conditionalFormatting sqref="E759:F759">
    <cfRule type="cellIs" dxfId="79" priority="65" stopIfTrue="1" operator="equal">
      <formula>0</formula>
    </cfRule>
  </conditionalFormatting>
  <conditionalFormatting sqref="E760:F760">
    <cfRule type="cellIs" dxfId="78" priority="64" stopIfTrue="1" operator="equal">
      <formula>0</formula>
    </cfRule>
  </conditionalFormatting>
  <conditionalFormatting sqref="E761:F761">
    <cfRule type="cellIs" dxfId="77" priority="63" stopIfTrue="1" operator="equal">
      <formula>0</formula>
    </cfRule>
  </conditionalFormatting>
  <conditionalFormatting sqref="E762:F762">
    <cfRule type="cellIs" dxfId="76" priority="62" stopIfTrue="1" operator="equal">
      <formula>0</formula>
    </cfRule>
  </conditionalFormatting>
  <conditionalFormatting sqref="E763:F763">
    <cfRule type="cellIs" dxfId="75" priority="61" stopIfTrue="1" operator="equal">
      <formula>0</formula>
    </cfRule>
  </conditionalFormatting>
  <conditionalFormatting sqref="E764:F764">
    <cfRule type="cellIs" dxfId="74" priority="60" stopIfTrue="1" operator="equal">
      <formula>0</formula>
    </cfRule>
  </conditionalFormatting>
  <conditionalFormatting sqref="E765:F765">
    <cfRule type="cellIs" dxfId="73" priority="59" stopIfTrue="1" operator="equal">
      <formula>0</formula>
    </cfRule>
  </conditionalFormatting>
  <conditionalFormatting sqref="E766:F766">
    <cfRule type="cellIs" dxfId="72" priority="58" stopIfTrue="1" operator="equal">
      <formula>0</formula>
    </cfRule>
  </conditionalFormatting>
  <conditionalFormatting sqref="E767:F767">
    <cfRule type="cellIs" dxfId="71" priority="57" stopIfTrue="1" operator="equal">
      <formula>0</formula>
    </cfRule>
  </conditionalFormatting>
  <conditionalFormatting sqref="E768:F768">
    <cfRule type="cellIs" dxfId="70" priority="56" stopIfTrue="1" operator="equal">
      <formula>0</formula>
    </cfRule>
  </conditionalFormatting>
  <conditionalFormatting sqref="E769:F769">
    <cfRule type="cellIs" dxfId="69" priority="55" stopIfTrue="1" operator="equal">
      <formula>0</formula>
    </cfRule>
  </conditionalFormatting>
  <conditionalFormatting sqref="E770:F770">
    <cfRule type="cellIs" dxfId="68" priority="54" stopIfTrue="1" operator="equal">
      <formula>0</formula>
    </cfRule>
  </conditionalFormatting>
  <conditionalFormatting sqref="E771:F771">
    <cfRule type="cellIs" dxfId="67" priority="53" stopIfTrue="1" operator="equal">
      <formula>0</formula>
    </cfRule>
  </conditionalFormatting>
  <conditionalFormatting sqref="E772:F772">
    <cfRule type="cellIs" dxfId="66" priority="52" stopIfTrue="1" operator="equal">
      <formula>0</formula>
    </cfRule>
  </conditionalFormatting>
  <conditionalFormatting sqref="E773:F773">
    <cfRule type="cellIs" dxfId="65" priority="51" stopIfTrue="1" operator="equal">
      <formula>0</formula>
    </cfRule>
  </conditionalFormatting>
  <conditionalFormatting sqref="E774:F774">
    <cfRule type="cellIs" dxfId="64" priority="50" stopIfTrue="1" operator="equal">
      <formula>0</formula>
    </cfRule>
  </conditionalFormatting>
  <conditionalFormatting sqref="E775:F775">
    <cfRule type="cellIs" dxfId="63" priority="49" stopIfTrue="1" operator="equal">
      <formula>0</formula>
    </cfRule>
  </conditionalFormatting>
  <conditionalFormatting sqref="E776:F776">
    <cfRule type="cellIs" dxfId="62" priority="48" stopIfTrue="1" operator="equal">
      <formula>0</formula>
    </cfRule>
  </conditionalFormatting>
  <conditionalFormatting sqref="E777:F777">
    <cfRule type="cellIs" dxfId="61" priority="47" stopIfTrue="1" operator="equal">
      <formula>0</formula>
    </cfRule>
  </conditionalFormatting>
  <conditionalFormatting sqref="E778:F778">
    <cfRule type="cellIs" dxfId="60" priority="46" stopIfTrue="1" operator="equal">
      <formula>0</formula>
    </cfRule>
  </conditionalFormatting>
  <conditionalFormatting sqref="E779:F779">
    <cfRule type="cellIs" dxfId="59" priority="45" stopIfTrue="1" operator="equal">
      <formula>0</formula>
    </cfRule>
  </conditionalFormatting>
  <conditionalFormatting sqref="E780:F780">
    <cfRule type="cellIs" dxfId="58" priority="44" stopIfTrue="1" operator="equal">
      <formula>0</formula>
    </cfRule>
  </conditionalFormatting>
  <conditionalFormatting sqref="E781:F781">
    <cfRule type="cellIs" dxfId="57" priority="43" stopIfTrue="1" operator="equal">
      <formula>0</formula>
    </cfRule>
  </conditionalFormatting>
  <conditionalFormatting sqref="E782:F782">
    <cfRule type="cellIs" dxfId="56" priority="42" stopIfTrue="1" operator="equal">
      <formula>0</formula>
    </cfRule>
  </conditionalFormatting>
  <conditionalFormatting sqref="E783:F783">
    <cfRule type="cellIs" dxfId="55" priority="41" stopIfTrue="1" operator="equal">
      <formula>0</formula>
    </cfRule>
  </conditionalFormatting>
  <conditionalFormatting sqref="E784:F784">
    <cfRule type="cellIs" dxfId="54" priority="40" stopIfTrue="1" operator="equal">
      <formula>0</formula>
    </cfRule>
  </conditionalFormatting>
  <conditionalFormatting sqref="E785:F785">
    <cfRule type="cellIs" dxfId="53" priority="39" stopIfTrue="1" operator="equal">
      <formula>0</formula>
    </cfRule>
  </conditionalFormatting>
  <conditionalFormatting sqref="E786:F786">
    <cfRule type="cellIs" dxfId="52" priority="38" stopIfTrue="1" operator="equal">
      <formula>0</formula>
    </cfRule>
  </conditionalFormatting>
  <conditionalFormatting sqref="E787:F787">
    <cfRule type="cellIs" dxfId="51" priority="37" stopIfTrue="1" operator="equal">
      <formula>0</formula>
    </cfRule>
  </conditionalFormatting>
  <conditionalFormatting sqref="E788:F788">
    <cfRule type="cellIs" dxfId="50" priority="36" stopIfTrue="1" operator="equal">
      <formula>0</formula>
    </cfRule>
  </conditionalFormatting>
  <conditionalFormatting sqref="E789:F789">
    <cfRule type="cellIs" dxfId="49" priority="35" stopIfTrue="1" operator="equal">
      <formula>0</formula>
    </cfRule>
  </conditionalFormatting>
  <conditionalFormatting sqref="E790:F790">
    <cfRule type="cellIs" dxfId="48" priority="34" stopIfTrue="1" operator="equal">
      <formula>0</formula>
    </cfRule>
  </conditionalFormatting>
  <conditionalFormatting sqref="E791:F791">
    <cfRule type="cellIs" dxfId="47" priority="33" stopIfTrue="1" operator="equal">
      <formula>0</formula>
    </cfRule>
  </conditionalFormatting>
  <conditionalFormatting sqref="E792:F792">
    <cfRule type="cellIs" dxfId="46" priority="32" stopIfTrue="1" operator="equal">
      <formula>0</formula>
    </cfRule>
  </conditionalFormatting>
  <conditionalFormatting sqref="E793:F793">
    <cfRule type="cellIs" dxfId="45" priority="31" stopIfTrue="1" operator="equal">
      <formula>0</formula>
    </cfRule>
  </conditionalFormatting>
  <conditionalFormatting sqref="E794:F794">
    <cfRule type="cellIs" dxfId="44" priority="30" stopIfTrue="1" operator="equal">
      <formula>0</formula>
    </cfRule>
  </conditionalFormatting>
  <conditionalFormatting sqref="E795:F795">
    <cfRule type="cellIs" dxfId="43" priority="29" stopIfTrue="1" operator="equal">
      <formula>0</formula>
    </cfRule>
  </conditionalFormatting>
  <conditionalFormatting sqref="E796:F796">
    <cfRule type="cellIs" dxfId="42" priority="28" stopIfTrue="1" operator="equal">
      <formula>0</formula>
    </cfRule>
  </conditionalFormatting>
  <conditionalFormatting sqref="E797:F797">
    <cfRule type="cellIs" dxfId="41" priority="27" stopIfTrue="1" operator="equal">
      <formula>0</formula>
    </cfRule>
  </conditionalFormatting>
  <conditionalFormatting sqref="E798:F798">
    <cfRule type="cellIs" dxfId="40" priority="26" stopIfTrue="1" operator="equal">
      <formula>0</formula>
    </cfRule>
  </conditionalFormatting>
  <conditionalFormatting sqref="E799:F799">
    <cfRule type="cellIs" dxfId="39" priority="25" stopIfTrue="1" operator="equal">
      <formula>0</formula>
    </cfRule>
  </conditionalFormatting>
  <conditionalFormatting sqref="E800:F800">
    <cfRule type="cellIs" dxfId="38" priority="24" stopIfTrue="1" operator="equal">
      <formula>0</formula>
    </cfRule>
  </conditionalFormatting>
  <conditionalFormatting sqref="E801:F801">
    <cfRule type="cellIs" dxfId="37" priority="23" stopIfTrue="1" operator="equal">
      <formula>0</formula>
    </cfRule>
  </conditionalFormatting>
  <conditionalFormatting sqref="E802:F802">
    <cfRule type="cellIs" dxfId="36" priority="22" stopIfTrue="1" operator="equal">
      <formula>0</formula>
    </cfRule>
  </conditionalFormatting>
  <conditionalFormatting sqref="E803:F803">
    <cfRule type="cellIs" dxfId="35" priority="21" stopIfTrue="1" operator="equal">
      <formula>0</formula>
    </cfRule>
  </conditionalFormatting>
  <conditionalFormatting sqref="E804:F804">
    <cfRule type="cellIs" dxfId="34" priority="20" stopIfTrue="1" operator="equal">
      <formula>0</formula>
    </cfRule>
  </conditionalFormatting>
  <conditionalFormatting sqref="E805:F805">
    <cfRule type="cellIs" dxfId="33" priority="19" stopIfTrue="1" operator="equal">
      <formula>0</formula>
    </cfRule>
  </conditionalFormatting>
  <conditionalFormatting sqref="E806:F806">
    <cfRule type="cellIs" dxfId="32" priority="18" stopIfTrue="1" operator="equal">
      <formula>0</formula>
    </cfRule>
  </conditionalFormatting>
  <conditionalFormatting sqref="E807:F807">
    <cfRule type="cellIs" dxfId="31" priority="17" stopIfTrue="1" operator="equal">
      <formula>0</formula>
    </cfRule>
  </conditionalFormatting>
  <conditionalFormatting sqref="E808:F808">
    <cfRule type="cellIs" dxfId="30" priority="16" stopIfTrue="1" operator="equal">
      <formula>0</formula>
    </cfRule>
  </conditionalFormatting>
  <conditionalFormatting sqref="E809:F809">
    <cfRule type="cellIs" dxfId="29" priority="15" stopIfTrue="1" operator="equal">
      <formula>0</formula>
    </cfRule>
  </conditionalFormatting>
  <conditionalFormatting sqref="E810:F810">
    <cfRule type="cellIs" dxfId="28" priority="14" stopIfTrue="1" operator="equal">
      <formula>0</formula>
    </cfRule>
  </conditionalFormatting>
  <conditionalFormatting sqref="E811:F811">
    <cfRule type="cellIs" dxfId="27" priority="13" stopIfTrue="1" operator="equal">
      <formula>0</formula>
    </cfRule>
  </conditionalFormatting>
  <conditionalFormatting sqref="E812:F812">
    <cfRule type="cellIs" dxfId="26" priority="12" stopIfTrue="1" operator="equal">
      <formula>0</formula>
    </cfRule>
  </conditionalFormatting>
  <conditionalFormatting sqref="E813:F813">
    <cfRule type="cellIs" dxfId="25" priority="11" stopIfTrue="1" operator="equal">
      <formula>0</formula>
    </cfRule>
  </conditionalFormatting>
  <conditionalFormatting sqref="E814:F814">
    <cfRule type="cellIs" dxfId="24" priority="10" stopIfTrue="1" operator="equal">
      <formula>0</formula>
    </cfRule>
  </conditionalFormatting>
  <conditionalFormatting sqref="E815:F815">
    <cfRule type="cellIs" dxfId="23" priority="9" stopIfTrue="1" operator="equal">
      <formula>0</formula>
    </cfRule>
  </conditionalFormatting>
  <conditionalFormatting sqref="E816:F816">
    <cfRule type="cellIs" dxfId="22" priority="8" stopIfTrue="1" operator="equal">
      <formula>0</formula>
    </cfRule>
  </conditionalFormatting>
  <conditionalFormatting sqref="E817:F817">
    <cfRule type="cellIs" dxfId="21" priority="7" stopIfTrue="1" operator="equal">
      <formula>0</formula>
    </cfRule>
  </conditionalFormatting>
  <conditionalFormatting sqref="E818:F818">
    <cfRule type="cellIs" dxfId="20" priority="6" stopIfTrue="1" operator="equal">
      <formula>0</formula>
    </cfRule>
  </conditionalFormatting>
  <conditionalFormatting sqref="E819:F819">
    <cfRule type="cellIs" dxfId="19" priority="5" stopIfTrue="1" operator="equal">
      <formula>0</formula>
    </cfRule>
  </conditionalFormatting>
  <conditionalFormatting sqref="E820:F820">
    <cfRule type="cellIs" dxfId="18" priority="4" stopIfTrue="1" operator="equal">
      <formula>0</formula>
    </cfRule>
  </conditionalFormatting>
  <conditionalFormatting sqref="E821:F821">
    <cfRule type="cellIs" dxfId="17" priority="3" stopIfTrue="1" operator="equal">
      <formula>0</formula>
    </cfRule>
  </conditionalFormatting>
  <conditionalFormatting sqref="E822:F822">
    <cfRule type="cellIs" dxfId="16" priority="2" stopIfTrue="1" operator="equal">
      <formula>0</formula>
    </cfRule>
  </conditionalFormatting>
  <conditionalFormatting sqref="E824:F824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5"/>
  <sheetViews>
    <sheetView showGridLines="0" zoomScaleNormal="100" workbookViewId="0">
      <selection activeCell="B33" sqref="B33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19</v>
      </c>
      <c r="B1" s="137"/>
      <c r="C1" s="137"/>
      <c r="D1" s="137"/>
      <c r="E1" s="137"/>
      <c r="F1" s="137"/>
    </row>
    <row r="2" spans="1:6" ht="13.15" customHeight="1">
      <c r="A2" s="120" t="s">
        <v>27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21" t="s">
        <v>4</v>
      </c>
      <c r="B4" s="124" t="s">
        <v>11</v>
      </c>
      <c r="C4" s="133" t="s">
        <v>25</v>
      </c>
      <c r="D4" s="127" t="s">
        <v>17</v>
      </c>
      <c r="E4" s="127" t="s">
        <v>12</v>
      </c>
      <c r="F4" s="112" t="s">
        <v>14</v>
      </c>
    </row>
    <row r="5" spans="1:6" ht="4.9000000000000004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000000000000004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1476</v>
      </c>
      <c r="B12" s="102" t="s">
        <v>1477</v>
      </c>
      <c r="C12" s="106" t="s">
        <v>464</v>
      </c>
      <c r="D12" s="103">
        <v>10753662.369999999</v>
      </c>
      <c r="E12" s="103">
        <v>-500073663.63999999</v>
      </c>
      <c r="F12" s="104" t="s">
        <v>464</v>
      </c>
    </row>
    <row r="13" spans="1:6">
      <c r="A13" s="67" t="s">
        <v>44</v>
      </c>
      <c r="B13" s="63"/>
      <c r="C13" s="64"/>
      <c r="D13" s="65"/>
      <c r="E13" s="65"/>
      <c r="F13" s="66"/>
    </row>
    <row r="14" spans="1:6" ht="22.5">
      <c r="A14" s="95" t="s">
        <v>1478</v>
      </c>
      <c r="B14" s="107" t="s">
        <v>1479</v>
      </c>
      <c r="C14" s="108" t="s">
        <v>464</v>
      </c>
      <c r="D14" s="98">
        <v>-50000000</v>
      </c>
      <c r="E14" s="98">
        <v>1600000</v>
      </c>
      <c r="F14" s="100" t="s">
        <v>55</v>
      </c>
    </row>
    <row r="15" spans="1:6">
      <c r="A15" s="67" t="s">
        <v>1480</v>
      </c>
      <c r="B15" s="63"/>
      <c r="C15" s="64"/>
      <c r="D15" s="65"/>
      <c r="E15" s="65"/>
      <c r="F15" s="66"/>
    </row>
    <row r="16" spans="1:6" ht="45">
      <c r="A16" s="58" t="s">
        <v>1481</v>
      </c>
      <c r="B16" s="62" t="s">
        <v>1479</v>
      </c>
      <c r="C16" s="61" t="s">
        <v>1482</v>
      </c>
      <c r="D16" s="60">
        <v>-50000000</v>
      </c>
      <c r="E16" s="60" t="s">
        <v>55</v>
      </c>
      <c r="F16" s="59">
        <v>-50000000</v>
      </c>
    </row>
    <row r="17" spans="1:6" ht="33.75">
      <c r="A17" s="43" t="s">
        <v>1483</v>
      </c>
      <c r="B17" s="39" t="s">
        <v>1479</v>
      </c>
      <c r="C17" s="56" t="s">
        <v>1484</v>
      </c>
      <c r="D17" s="41" t="s">
        <v>55</v>
      </c>
      <c r="E17" s="41">
        <v>1600000</v>
      </c>
      <c r="F17" s="57" t="s">
        <v>55</v>
      </c>
    </row>
    <row r="18" spans="1:6" ht="45">
      <c r="A18" s="43" t="s">
        <v>1485</v>
      </c>
      <c r="B18" s="39" t="s">
        <v>1479</v>
      </c>
      <c r="C18" s="56" t="s">
        <v>1486</v>
      </c>
      <c r="D18" s="41">
        <v>-65000000</v>
      </c>
      <c r="E18" s="41" t="s">
        <v>55</v>
      </c>
      <c r="F18" s="57">
        <v>-65000000</v>
      </c>
    </row>
    <row r="19" spans="1:6" ht="44.45" customHeight="1">
      <c r="A19" s="43" t="s">
        <v>1487</v>
      </c>
      <c r="B19" s="39" t="s">
        <v>1479</v>
      </c>
      <c r="C19" s="56" t="s">
        <v>1488</v>
      </c>
      <c r="D19" s="41">
        <v>65000000</v>
      </c>
      <c r="E19" s="41" t="s">
        <v>55</v>
      </c>
      <c r="F19" s="57">
        <v>65000000</v>
      </c>
    </row>
    <row r="20" spans="1:6">
      <c r="A20" s="95" t="s">
        <v>1489</v>
      </c>
      <c r="B20" s="107" t="s">
        <v>1490</v>
      </c>
      <c r="C20" s="108" t="s">
        <v>464</v>
      </c>
      <c r="D20" s="98" t="s">
        <v>55</v>
      </c>
      <c r="E20" s="98" t="s">
        <v>55</v>
      </c>
      <c r="F20" s="100" t="s">
        <v>55</v>
      </c>
    </row>
    <row r="21" spans="1:6">
      <c r="A21" s="67" t="s">
        <v>1480</v>
      </c>
      <c r="B21" s="63"/>
      <c r="C21" s="64"/>
      <c r="D21" s="65"/>
      <c r="E21" s="65"/>
      <c r="F21" s="66"/>
    </row>
    <row r="22" spans="1:6">
      <c r="A22" s="105" t="s">
        <v>1491</v>
      </c>
      <c r="B22" s="102" t="s">
        <v>1492</v>
      </c>
      <c r="C22" s="106" t="s">
        <v>1493</v>
      </c>
      <c r="D22" s="103">
        <v>60753662.369999997</v>
      </c>
      <c r="E22" s="103">
        <v>-501673663.63999999</v>
      </c>
      <c r="F22" s="104">
        <v>562427326.00999999</v>
      </c>
    </row>
    <row r="23" spans="1:6" ht="22.5">
      <c r="A23" s="105" t="s">
        <v>1494</v>
      </c>
      <c r="B23" s="102" t="s">
        <v>1492</v>
      </c>
      <c r="C23" s="106" t="s">
        <v>1495</v>
      </c>
      <c r="D23" s="103">
        <v>60753662.369999997</v>
      </c>
      <c r="E23" s="103">
        <v>-501673663.63999999</v>
      </c>
      <c r="F23" s="104">
        <v>562427326.00999999</v>
      </c>
    </row>
    <row r="24" spans="1:6">
      <c r="A24" s="105" t="s">
        <v>1496</v>
      </c>
      <c r="B24" s="102" t="s">
        <v>1497</v>
      </c>
      <c r="C24" s="106" t="s">
        <v>1498</v>
      </c>
      <c r="D24" s="103">
        <v>-5591903581.21</v>
      </c>
      <c r="E24" s="103">
        <v>-1979216909.29</v>
      </c>
      <c r="F24" s="104" t="s">
        <v>1475</v>
      </c>
    </row>
    <row r="25" spans="1:6" ht="22.5">
      <c r="A25" s="43" t="s">
        <v>1513</v>
      </c>
      <c r="B25" s="39" t="s">
        <v>1497</v>
      </c>
      <c r="C25" s="56" t="s">
        <v>1514</v>
      </c>
      <c r="D25" s="41">
        <v>-5591903581.21</v>
      </c>
      <c r="E25" s="41">
        <v>-1979216909.29</v>
      </c>
      <c r="F25" s="57" t="s">
        <v>1475</v>
      </c>
    </row>
    <row r="26" spans="1:6" ht="22.5">
      <c r="A26" s="43" t="s">
        <v>1499</v>
      </c>
      <c r="B26" s="39" t="s">
        <v>1497</v>
      </c>
      <c r="C26" s="56" t="s">
        <v>1500</v>
      </c>
      <c r="D26" s="41">
        <v>-5591903581.21</v>
      </c>
      <c r="E26" s="41">
        <v>-1979216909.29</v>
      </c>
      <c r="F26" s="57" t="s">
        <v>1475</v>
      </c>
    </row>
    <row r="27" spans="1:6">
      <c r="A27" s="105" t="s">
        <v>1501</v>
      </c>
      <c r="B27" s="102" t="s">
        <v>1502</v>
      </c>
      <c r="C27" s="106" t="s">
        <v>1503</v>
      </c>
      <c r="D27" s="103">
        <v>5652657243.5799999</v>
      </c>
      <c r="E27" s="103">
        <v>1477543245.6500001</v>
      </c>
      <c r="F27" s="104" t="s">
        <v>1475</v>
      </c>
    </row>
    <row r="28" spans="1:6" ht="22.5">
      <c r="A28" s="43" t="s">
        <v>1515</v>
      </c>
      <c r="B28" s="39" t="s">
        <v>1502</v>
      </c>
      <c r="C28" s="56" t="s">
        <v>1516</v>
      </c>
      <c r="D28" s="41">
        <v>5652657243.5799999</v>
      </c>
      <c r="E28" s="41">
        <v>1477543245.6500001</v>
      </c>
      <c r="F28" s="57" t="s">
        <v>1475</v>
      </c>
    </row>
    <row r="29" spans="1:6" ht="23.25" thickBot="1">
      <c r="A29" s="43" t="s">
        <v>1504</v>
      </c>
      <c r="B29" s="39" t="s">
        <v>1502</v>
      </c>
      <c r="C29" s="56" t="s">
        <v>1505</v>
      </c>
      <c r="D29" s="41">
        <v>5652657243.5799999</v>
      </c>
      <c r="E29" s="41">
        <v>1477543245.6500001</v>
      </c>
      <c r="F29" s="57" t="s">
        <v>1475</v>
      </c>
    </row>
    <row r="30" spans="1:6" ht="13.15" customHeight="1">
      <c r="A30" s="83"/>
      <c r="B30" s="82"/>
      <c r="C30" s="79"/>
      <c r="D30" s="78"/>
      <c r="E30" s="78"/>
      <c r="F30" s="80"/>
    </row>
    <row r="31" spans="1:6" ht="43.15" customHeight="1">
      <c r="A31" s="2"/>
    </row>
    <row r="32" spans="1:6" ht="51" customHeight="1">
      <c r="A32" s="2"/>
    </row>
    <row r="33" spans="1:6" ht="43.15" customHeight="1">
      <c r="A33" s="2"/>
    </row>
    <row r="34" spans="1:6" ht="13.15" customHeight="1">
      <c r="A34" s="2"/>
      <c r="B34" s="18"/>
      <c r="C34" s="2"/>
      <c r="D34" s="1"/>
      <c r="E34" s="1"/>
    </row>
    <row r="35" spans="1:6" ht="12.75" customHeight="1">
      <c r="A35" s="7"/>
      <c r="B35" s="18"/>
      <c r="C35" s="2"/>
      <c r="D35" s="5"/>
      <c r="E35" s="5"/>
      <c r="F35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4" priority="15" stopIfTrue="1" operator="equal">
      <formula>0</formula>
    </cfRule>
  </conditionalFormatting>
  <conditionalFormatting sqref="E14:F14">
    <cfRule type="cellIs" dxfId="13" priority="14" stopIfTrue="1" operator="equal">
      <formula>0</formula>
    </cfRule>
  </conditionalFormatting>
  <conditionalFormatting sqref="E16:F16">
    <cfRule type="cellIs" dxfId="12" priority="13" stopIfTrue="1" operator="equal">
      <formula>0</formula>
    </cfRule>
  </conditionalFormatting>
  <conditionalFormatting sqref="E17:F17">
    <cfRule type="cellIs" dxfId="11" priority="12" stopIfTrue="1" operator="equal">
      <formula>0</formula>
    </cfRule>
  </conditionalFormatting>
  <conditionalFormatting sqref="E18:F18">
    <cfRule type="cellIs" dxfId="10" priority="11" stopIfTrue="1" operator="equal">
      <formula>0</formula>
    </cfRule>
  </conditionalFormatting>
  <conditionalFormatting sqref="E19:F19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2:F22">
    <cfRule type="cellIs" dxfId="7" priority="8" stopIfTrue="1" operator="equal">
      <formula>0</formula>
    </cfRule>
  </conditionalFormatting>
  <conditionalFormatting sqref="E23:F23">
    <cfRule type="cellIs" dxfId="6" priority="7" stopIfTrue="1" operator="equal">
      <formula>0</formula>
    </cfRule>
  </conditionalFormatting>
  <conditionalFormatting sqref="E24:F25">
    <cfRule type="cellIs" dxfId="5" priority="6" stopIfTrue="1" operator="equal">
      <formula>0</formula>
    </cfRule>
  </conditionalFormatting>
  <conditionalFormatting sqref="E26:F26">
    <cfRule type="cellIs" dxfId="4" priority="5" stopIfTrue="1" operator="equal">
      <formula>0</formula>
    </cfRule>
  </conditionalFormatting>
  <conditionalFormatting sqref="E27:F28">
    <cfRule type="cellIs" dxfId="3" priority="4" stopIfTrue="1" operator="equal">
      <formula>0</formula>
    </cfRule>
  </conditionalFormatting>
  <conditionalFormatting sqref="E29:F29">
    <cfRule type="cellIs" dxfId="2" priority="3" stopIfTrue="1" operator="equal">
      <formula>0</formula>
    </cfRule>
  </conditionalFormatting>
  <conditionalFormatting sqref="E25:F25">
    <cfRule type="cellIs" dxfId="1" priority="2" stopIfTrue="1" operator="equal">
      <formula>0</formula>
    </cfRule>
  </conditionalFormatting>
  <conditionalFormatting sqref="E28:F28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1506</v>
      </c>
      <c r="B1" s="1" t="s">
        <v>1507</v>
      </c>
    </row>
    <row r="2" spans="1:2">
      <c r="A2" t="s">
        <v>1508</v>
      </c>
      <c r="B2" s="1" t="s">
        <v>1507</v>
      </c>
    </row>
    <row r="3" spans="1:2">
      <c r="A3" t="s">
        <v>1509</v>
      </c>
      <c r="B3" s="1" t="s">
        <v>1510</v>
      </c>
    </row>
    <row r="4" spans="1:2">
      <c r="A4" t="s">
        <v>1511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2020-06-01T11:18:14Z</dcterms:modified>
</cp:coreProperties>
</file>