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Доходы!$A$232</definedName>
    <definedName name="REND_1" localSheetId="2">Источники!$A$28</definedName>
    <definedName name="REND_1" localSheetId="1">Расходы!$A$1208</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4525" refMode="R1C1"/>
</workbook>
</file>

<file path=xl/calcChain.xml><?xml version="1.0" encoding="utf-8"?>
<calcChain xmlns="http://schemas.openxmlformats.org/spreadsheetml/2006/main">
  <c r="F1206" i="8" l="1"/>
  <c r="F1205" i="8"/>
  <c r="F1204" i="8"/>
  <c r="F1203" i="8"/>
  <c r="F1202" i="8"/>
  <c r="F1201" i="8"/>
  <c r="F1200" i="8"/>
  <c r="F1199" i="8"/>
  <c r="F1198" i="8"/>
  <c r="F1197" i="8"/>
  <c r="F1196" i="8"/>
  <c r="F1195" i="8"/>
  <c r="F1194" i="8"/>
  <c r="F1193" i="8"/>
  <c r="F1192" i="8"/>
  <c r="F1191" i="8"/>
  <c r="F1190" i="8"/>
  <c r="F1189" i="8"/>
  <c r="F1188" i="8"/>
  <c r="F1187" i="8"/>
  <c r="F1186" i="8"/>
  <c r="F1185" i="8"/>
  <c r="F1184" i="8"/>
  <c r="F1183" i="8"/>
  <c r="F1182" i="8"/>
  <c r="F1181" i="8"/>
  <c r="F1180" i="8"/>
  <c r="F1179" i="8"/>
  <c r="F1178" i="8"/>
  <c r="F1177" i="8"/>
  <c r="F1176" i="8"/>
  <c r="F1175" i="8"/>
  <c r="F1174" i="8"/>
  <c r="F1173" i="8"/>
  <c r="F1172" i="8"/>
  <c r="F1171" i="8"/>
  <c r="F1170" i="8"/>
  <c r="F1169" i="8"/>
  <c r="F1168" i="8"/>
  <c r="F1167" i="8"/>
  <c r="F1166" i="8"/>
  <c r="F1165" i="8"/>
  <c r="F1164" i="8"/>
  <c r="F1163" i="8"/>
  <c r="F1162" i="8"/>
  <c r="F1161" i="8"/>
  <c r="F1160" i="8"/>
  <c r="F1159" i="8"/>
  <c r="F1158" i="8"/>
  <c r="F1157" i="8"/>
  <c r="F1156" i="8"/>
  <c r="F1155" i="8"/>
  <c r="F1154" i="8"/>
  <c r="F1153" i="8"/>
  <c r="F1152" i="8"/>
  <c r="F1151" i="8"/>
  <c r="F1150" i="8"/>
  <c r="F1149" i="8"/>
  <c r="F1148" i="8"/>
  <c r="F1147" i="8"/>
  <c r="F1146" i="8"/>
  <c r="F1145" i="8"/>
  <c r="F1144" i="8"/>
  <c r="F1143" i="8"/>
  <c r="F1142" i="8"/>
  <c r="F1141" i="8"/>
  <c r="F1140" i="8"/>
  <c r="F1139" i="8"/>
  <c r="F1138" i="8"/>
  <c r="F1137" i="8"/>
  <c r="F1136" i="8"/>
  <c r="F1135" i="8"/>
  <c r="F1134" i="8"/>
  <c r="F1133" i="8"/>
  <c r="F1132" i="8"/>
  <c r="F1131" i="8"/>
  <c r="F1130" i="8"/>
  <c r="F1129" i="8"/>
  <c r="F1128" i="8"/>
  <c r="F1127" i="8"/>
  <c r="F1126" i="8"/>
  <c r="F1125" i="8"/>
  <c r="F1124" i="8"/>
  <c r="F1123" i="8"/>
  <c r="F1122" i="8"/>
  <c r="F1121" i="8"/>
  <c r="F1120" i="8"/>
  <c r="F1119" i="8"/>
  <c r="F1118" i="8"/>
  <c r="F1117" i="8"/>
  <c r="F1116" i="8"/>
  <c r="F1115" i="8"/>
  <c r="F1114" i="8"/>
  <c r="F1113" i="8"/>
  <c r="F1112" i="8"/>
  <c r="F1111" i="8"/>
  <c r="F1110" i="8"/>
  <c r="F1109" i="8"/>
  <c r="F1108" i="8"/>
  <c r="F1107" i="8"/>
  <c r="F1106" i="8"/>
  <c r="F1105" i="8"/>
  <c r="F1104" i="8"/>
  <c r="F1103" i="8"/>
  <c r="F1102" i="8"/>
  <c r="F1101" i="8"/>
  <c r="F1100" i="8"/>
  <c r="F1099" i="8"/>
  <c r="F1098" i="8"/>
  <c r="F1097" i="8"/>
  <c r="F1096" i="8"/>
  <c r="F1095" i="8"/>
  <c r="F1094" i="8"/>
  <c r="F1093" i="8"/>
  <c r="F1092" i="8"/>
  <c r="F1091" i="8"/>
  <c r="F1090" i="8"/>
  <c r="F1089" i="8"/>
  <c r="F1088" i="8"/>
  <c r="F1087" i="8"/>
  <c r="F1086" i="8"/>
  <c r="F1085" i="8"/>
  <c r="F1084" i="8"/>
  <c r="F1083" i="8"/>
  <c r="F1082" i="8"/>
  <c r="F1081" i="8"/>
  <c r="F1080" i="8"/>
  <c r="F1079" i="8"/>
  <c r="F1078" i="8"/>
  <c r="F1077" i="8"/>
  <c r="F1076" i="8"/>
  <c r="F1075" i="8"/>
  <c r="F1074" i="8"/>
  <c r="F1073" i="8"/>
  <c r="F1072" i="8"/>
  <c r="F1071" i="8"/>
  <c r="F1070" i="8"/>
  <c r="F1069" i="8"/>
  <c r="F1068" i="8"/>
  <c r="F1067" i="8"/>
  <c r="F1066" i="8"/>
  <c r="F1065" i="8"/>
  <c r="F1064" i="8"/>
  <c r="F1063" i="8"/>
  <c r="F1062" i="8"/>
  <c r="F1061" i="8"/>
  <c r="F1060" i="8"/>
  <c r="F1059" i="8"/>
  <c r="F1058" i="8"/>
  <c r="F1057" i="8"/>
  <c r="F1056" i="8"/>
  <c r="F1055" i="8"/>
  <c r="F1054" i="8"/>
  <c r="F1053" i="8"/>
  <c r="F1052" i="8"/>
  <c r="F1051" i="8"/>
  <c r="F1050" i="8"/>
  <c r="F1049" i="8"/>
  <c r="F1048" i="8"/>
  <c r="F1047" i="8"/>
  <c r="F1046" i="8"/>
  <c r="F1045" i="8"/>
  <c r="F1044" i="8"/>
  <c r="F1043" i="8"/>
  <c r="F1042" i="8"/>
  <c r="F1041" i="8"/>
  <c r="F1040" i="8"/>
  <c r="F1039" i="8"/>
  <c r="F1038" i="8"/>
  <c r="F1037" i="8"/>
  <c r="F1036" i="8"/>
  <c r="F1035" i="8"/>
  <c r="F1034" i="8"/>
  <c r="F1033" i="8"/>
  <c r="F1032" i="8"/>
  <c r="F1031" i="8"/>
  <c r="F1030" i="8"/>
  <c r="F1029" i="8"/>
  <c r="F1028" i="8"/>
  <c r="F1027" i="8"/>
  <c r="F1026" i="8"/>
  <c r="F1025" i="8"/>
  <c r="F1024" i="8"/>
  <c r="F1023" i="8"/>
  <c r="F1022" i="8"/>
  <c r="F1021" i="8"/>
  <c r="F1020" i="8"/>
  <c r="F1019" i="8"/>
  <c r="F1018" i="8"/>
  <c r="F1017" i="8"/>
  <c r="F1016" i="8"/>
  <c r="F1015" i="8"/>
  <c r="F1014" i="8"/>
  <c r="F1013" i="8"/>
  <c r="F1012" i="8"/>
  <c r="F1011" i="8"/>
  <c r="F1010" i="8"/>
  <c r="F1009" i="8"/>
  <c r="F1008" i="8"/>
  <c r="F1007" i="8"/>
  <c r="F1006" i="8"/>
  <c r="F1005" i="8"/>
  <c r="F1004" i="8"/>
  <c r="F1003" i="8"/>
  <c r="F1002" i="8"/>
  <c r="F1001" i="8"/>
  <c r="F1000" i="8"/>
  <c r="F999" i="8"/>
  <c r="F998" i="8"/>
  <c r="F997" i="8"/>
  <c r="F996" i="8"/>
  <c r="F995" i="8"/>
  <c r="F994" i="8"/>
  <c r="F993" i="8"/>
  <c r="F992" i="8"/>
  <c r="F991" i="8"/>
  <c r="F990" i="8"/>
  <c r="F989" i="8"/>
  <c r="F988" i="8"/>
  <c r="F987" i="8"/>
  <c r="F986" i="8"/>
  <c r="F985" i="8"/>
  <c r="F984" i="8"/>
  <c r="F983" i="8"/>
  <c r="F982" i="8"/>
  <c r="F981" i="8"/>
  <c r="F980" i="8"/>
  <c r="F979" i="8"/>
  <c r="F978" i="8"/>
  <c r="F977" i="8"/>
  <c r="F976" i="8"/>
  <c r="F975" i="8"/>
  <c r="F974" i="8"/>
  <c r="F973" i="8"/>
  <c r="F972" i="8"/>
  <c r="F971" i="8"/>
  <c r="F970" i="8"/>
  <c r="F969" i="8"/>
  <c r="F968" i="8"/>
  <c r="F967" i="8"/>
  <c r="F966" i="8"/>
  <c r="F965" i="8"/>
  <c r="F964" i="8"/>
  <c r="F963" i="8"/>
  <c r="F962" i="8"/>
  <c r="F961" i="8"/>
  <c r="F960" i="8"/>
  <c r="F959" i="8"/>
  <c r="F958" i="8"/>
  <c r="F957" i="8"/>
  <c r="F956" i="8"/>
  <c r="F955" i="8"/>
  <c r="F954" i="8"/>
  <c r="F953" i="8"/>
  <c r="F952" i="8"/>
  <c r="F951" i="8"/>
  <c r="F950" i="8"/>
  <c r="F949" i="8"/>
  <c r="F948" i="8"/>
  <c r="F947" i="8"/>
  <c r="F946" i="8"/>
  <c r="F945" i="8"/>
  <c r="F944" i="8"/>
  <c r="F943" i="8"/>
  <c r="F942" i="8"/>
  <c r="F941" i="8"/>
  <c r="F940" i="8"/>
  <c r="F939" i="8"/>
  <c r="F938" i="8"/>
  <c r="F937" i="8"/>
  <c r="F936" i="8"/>
  <c r="F935" i="8"/>
  <c r="F934" i="8"/>
  <c r="F933" i="8"/>
  <c r="F932" i="8"/>
  <c r="F931" i="8"/>
  <c r="F930" i="8"/>
  <c r="F929" i="8"/>
  <c r="F928" i="8"/>
  <c r="F927" i="8"/>
  <c r="F926" i="8"/>
  <c r="F925" i="8"/>
  <c r="F924" i="8"/>
  <c r="F923" i="8"/>
  <c r="F922" i="8"/>
  <c r="F921" i="8"/>
  <c r="F920" i="8"/>
  <c r="F919" i="8"/>
  <c r="F918" i="8"/>
  <c r="F917" i="8"/>
  <c r="F916" i="8"/>
  <c r="F915" i="8"/>
  <c r="F914" i="8"/>
  <c r="F913" i="8"/>
  <c r="F912" i="8"/>
  <c r="F911" i="8"/>
  <c r="F910" i="8"/>
  <c r="F909" i="8"/>
  <c r="F908" i="8"/>
  <c r="F907" i="8"/>
  <c r="F906" i="8"/>
  <c r="F905" i="8"/>
  <c r="F904" i="8"/>
  <c r="F903" i="8"/>
  <c r="F902" i="8"/>
  <c r="F901" i="8"/>
  <c r="F900" i="8"/>
  <c r="F899" i="8"/>
  <c r="F898" i="8"/>
  <c r="F897" i="8"/>
  <c r="F896" i="8"/>
  <c r="F895" i="8"/>
  <c r="F894" i="8"/>
  <c r="F893" i="8"/>
  <c r="F892" i="8"/>
  <c r="F891" i="8"/>
  <c r="F890" i="8"/>
  <c r="F889" i="8"/>
  <c r="F888" i="8"/>
  <c r="F887" i="8"/>
  <c r="F886" i="8"/>
  <c r="F885" i="8"/>
  <c r="F884" i="8"/>
  <c r="F883" i="8"/>
  <c r="F882" i="8"/>
  <c r="F881" i="8"/>
  <c r="F880" i="8"/>
  <c r="F879" i="8"/>
  <c r="F878" i="8"/>
  <c r="F877" i="8"/>
  <c r="F876" i="8"/>
  <c r="F875" i="8"/>
  <c r="F874" i="8"/>
  <c r="F873" i="8"/>
  <c r="F872" i="8"/>
  <c r="F871" i="8"/>
  <c r="F870" i="8"/>
  <c r="F869" i="8"/>
  <c r="F868" i="8"/>
  <c r="F867" i="8"/>
  <c r="F866" i="8"/>
  <c r="F865" i="8"/>
  <c r="F864" i="8"/>
  <c r="F863" i="8"/>
  <c r="F862" i="8"/>
  <c r="F861" i="8"/>
  <c r="F860" i="8"/>
  <c r="F859" i="8"/>
  <c r="F858" i="8"/>
  <c r="F857" i="8"/>
  <c r="F856" i="8"/>
  <c r="F855" i="8"/>
  <c r="F854" i="8"/>
  <c r="F853" i="8"/>
  <c r="F852" i="8"/>
  <c r="F851" i="8"/>
  <c r="F850" i="8"/>
  <c r="F849" i="8"/>
  <c r="F848" i="8"/>
  <c r="F847" i="8"/>
  <c r="F846" i="8"/>
  <c r="F845" i="8"/>
  <c r="F844" i="8"/>
  <c r="F843" i="8"/>
  <c r="F842" i="8"/>
  <c r="F841" i="8"/>
  <c r="F840" i="8"/>
  <c r="F839" i="8"/>
  <c r="F838" i="8"/>
  <c r="F837" i="8"/>
  <c r="F836" i="8"/>
  <c r="F835" i="8"/>
  <c r="F834" i="8"/>
  <c r="F833" i="8"/>
  <c r="F832" i="8"/>
  <c r="F831" i="8"/>
  <c r="F830" i="8"/>
  <c r="F829" i="8"/>
  <c r="F828" i="8"/>
  <c r="F827" i="8"/>
  <c r="F826" i="8"/>
  <c r="F825" i="8"/>
  <c r="F824" i="8"/>
  <c r="F823" i="8"/>
  <c r="F822" i="8"/>
  <c r="F821" i="8"/>
  <c r="F820" i="8"/>
  <c r="F819" i="8"/>
  <c r="F818" i="8"/>
  <c r="F817" i="8"/>
  <c r="F816" i="8"/>
  <c r="F815" i="8"/>
  <c r="F814" i="8"/>
  <c r="F813" i="8"/>
  <c r="F812" i="8"/>
  <c r="F811" i="8"/>
  <c r="F810" i="8"/>
  <c r="F809" i="8"/>
  <c r="F808" i="8"/>
  <c r="F807" i="8"/>
  <c r="F806" i="8"/>
  <c r="F805" i="8"/>
  <c r="F804" i="8"/>
  <c r="F803" i="8"/>
  <c r="F802" i="8"/>
  <c r="F801" i="8"/>
  <c r="F800" i="8"/>
  <c r="F799" i="8"/>
  <c r="F798" i="8"/>
  <c r="F797" i="8"/>
  <c r="F796" i="8"/>
  <c r="F795" i="8"/>
  <c r="F794" i="8"/>
  <c r="F793" i="8"/>
  <c r="F792" i="8"/>
  <c r="F791" i="8"/>
  <c r="F790" i="8"/>
  <c r="F789" i="8"/>
  <c r="F788" i="8"/>
  <c r="F787" i="8"/>
  <c r="F786" i="8"/>
  <c r="F785" i="8"/>
  <c r="F784" i="8"/>
  <c r="F783" i="8"/>
  <c r="F782" i="8"/>
  <c r="F781" i="8"/>
  <c r="F780" i="8"/>
  <c r="F779" i="8"/>
  <c r="F778" i="8"/>
  <c r="F777" i="8"/>
  <c r="F776" i="8"/>
  <c r="F775" i="8"/>
  <c r="F774" i="8"/>
  <c r="F773" i="8"/>
  <c r="F772" i="8"/>
  <c r="F771" i="8"/>
  <c r="F770" i="8"/>
  <c r="F769" i="8"/>
  <c r="F768" i="8"/>
  <c r="F767" i="8"/>
  <c r="F766" i="8"/>
  <c r="F765" i="8"/>
  <c r="F764" i="8"/>
  <c r="F763" i="8"/>
  <c r="F762" i="8"/>
  <c r="F761" i="8"/>
  <c r="F760" i="8"/>
  <c r="F759" i="8"/>
  <c r="F758" i="8"/>
  <c r="F757" i="8"/>
  <c r="F756" i="8"/>
  <c r="F755" i="8"/>
  <c r="F754" i="8"/>
  <c r="F753" i="8"/>
  <c r="F752" i="8"/>
  <c r="F751" i="8"/>
  <c r="F750" i="8"/>
  <c r="F749" i="8"/>
  <c r="F748" i="8"/>
  <c r="F747" i="8"/>
  <c r="F746" i="8"/>
  <c r="F745" i="8"/>
  <c r="F744" i="8"/>
  <c r="F743" i="8"/>
  <c r="F742" i="8"/>
  <c r="F741" i="8"/>
  <c r="F740" i="8"/>
  <c r="F739" i="8"/>
  <c r="F738" i="8"/>
  <c r="F737" i="8"/>
  <c r="F736" i="8"/>
  <c r="F735" i="8"/>
  <c r="F734" i="8"/>
  <c r="F733" i="8"/>
  <c r="F732" i="8"/>
  <c r="F731" i="8"/>
  <c r="F730" i="8"/>
  <c r="F729" i="8"/>
  <c r="F728" i="8"/>
  <c r="F727" i="8"/>
  <c r="F726" i="8"/>
  <c r="F725" i="8"/>
  <c r="F724" i="8"/>
  <c r="F723" i="8"/>
  <c r="F722" i="8"/>
  <c r="F721" i="8"/>
  <c r="F720" i="8"/>
  <c r="F719" i="8"/>
  <c r="F718" i="8"/>
  <c r="F717" i="8"/>
  <c r="F716" i="8"/>
  <c r="F715" i="8"/>
  <c r="F714" i="8"/>
  <c r="F713" i="8"/>
  <c r="F712" i="8"/>
  <c r="F711" i="8"/>
  <c r="F710" i="8"/>
  <c r="F709" i="8"/>
  <c r="F708" i="8"/>
  <c r="F707" i="8"/>
  <c r="F706" i="8"/>
  <c r="F705" i="8"/>
  <c r="F704" i="8"/>
  <c r="F703" i="8"/>
  <c r="F702" i="8"/>
  <c r="F701" i="8"/>
  <c r="F700" i="8"/>
  <c r="F699" i="8"/>
  <c r="F698" i="8"/>
  <c r="F697" i="8"/>
  <c r="F696" i="8"/>
  <c r="F695" i="8"/>
  <c r="F694" i="8"/>
  <c r="F693" i="8"/>
  <c r="F692" i="8"/>
  <c r="F691" i="8"/>
  <c r="F690" i="8"/>
  <c r="F689" i="8"/>
  <c r="F688" i="8"/>
  <c r="F687" i="8"/>
  <c r="F686" i="8"/>
  <c r="F685" i="8"/>
  <c r="F684" i="8"/>
  <c r="F683" i="8"/>
  <c r="F682" i="8"/>
  <c r="F681" i="8"/>
  <c r="F680" i="8"/>
  <c r="F679" i="8"/>
  <c r="F678" i="8"/>
  <c r="F677" i="8"/>
  <c r="F676" i="8"/>
  <c r="F675" i="8"/>
  <c r="F674" i="8"/>
  <c r="F673" i="8"/>
  <c r="F672" i="8"/>
  <c r="F671" i="8"/>
  <c r="F670" i="8"/>
  <c r="F669" i="8"/>
  <c r="F668" i="8"/>
  <c r="F667" i="8"/>
  <c r="F666" i="8"/>
  <c r="F665" i="8"/>
  <c r="F664" i="8"/>
  <c r="F663" i="8"/>
  <c r="F662" i="8"/>
  <c r="F661" i="8"/>
  <c r="F660" i="8"/>
  <c r="F659" i="8"/>
  <c r="F658" i="8"/>
  <c r="F657" i="8"/>
  <c r="F656" i="8"/>
  <c r="F655" i="8"/>
  <c r="F654" i="8"/>
  <c r="F653" i="8"/>
  <c r="F652" i="8"/>
  <c r="F651" i="8"/>
  <c r="F650" i="8"/>
  <c r="F649" i="8"/>
  <c r="F648" i="8"/>
  <c r="F647" i="8"/>
  <c r="F646" i="8"/>
  <c r="F645" i="8"/>
  <c r="F644" i="8"/>
  <c r="F643" i="8"/>
  <c r="F642" i="8"/>
  <c r="F641" i="8"/>
  <c r="F640" i="8"/>
  <c r="F639" i="8"/>
  <c r="F638" i="8"/>
  <c r="F637" i="8"/>
  <c r="F636" i="8"/>
  <c r="F635" i="8"/>
  <c r="F634" i="8"/>
  <c r="F633" i="8"/>
  <c r="F632" i="8"/>
  <c r="F631" i="8"/>
  <c r="F630" i="8"/>
  <c r="F629" i="8"/>
  <c r="F628" i="8"/>
  <c r="F627" i="8"/>
  <c r="F626" i="8"/>
  <c r="F625" i="8"/>
  <c r="F624" i="8"/>
  <c r="F623" i="8"/>
  <c r="F622" i="8"/>
  <c r="F621" i="8"/>
  <c r="F620" i="8"/>
  <c r="F619" i="8"/>
  <c r="F618" i="8"/>
  <c r="F617" i="8"/>
  <c r="F616" i="8"/>
  <c r="F615" i="8"/>
  <c r="F614" i="8"/>
  <c r="F613" i="8"/>
  <c r="F612" i="8"/>
  <c r="F611" i="8"/>
  <c r="F610" i="8"/>
  <c r="F609" i="8"/>
  <c r="F608" i="8"/>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232" i="7"/>
  <c r="F231" i="7"/>
  <c r="F230" i="7"/>
  <c r="F229" i="7"/>
  <c r="F228" i="7"/>
  <c r="F227" i="7"/>
  <c r="F226" i="7"/>
  <c r="F225" i="7"/>
  <c r="F224" i="7"/>
  <c r="F223" i="7"/>
  <c r="F222" i="7"/>
  <c r="F221" i="7"/>
  <c r="F220" i="7"/>
  <c r="F219" i="7"/>
  <c r="F218" i="7"/>
  <c r="F217" i="7"/>
  <c r="F216" i="7"/>
  <c r="F215" i="7"/>
  <c r="F214" i="7"/>
  <c r="F213" i="7"/>
  <c r="F212" i="7"/>
  <c r="F211" i="7"/>
  <c r="F210" i="7"/>
  <c r="F209" i="7"/>
  <c r="F208" i="7"/>
  <c r="F207" i="7"/>
  <c r="F206" i="7"/>
  <c r="F205" i="7"/>
  <c r="F204" i="7"/>
  <c r="F203" i="7"/>
  <c r="F202" i="7"/>
  <c r="F201" i="7"/>
  <c r="F200" i="7"/>
  <c r="F199" i="7"/>
  <c r="F198" i="7"/>
  <c r="F197" i="7"/>
  <c r="F196" i="7"/>
  <c r="F195" i="7"/>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<sst xmlns="http://schemas.openxmlformats.org/spreadsheetml/2006/main" count="4484" uniqueCount="1954">
  <si>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</si>
  <si>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</si>
  <si>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</si>
  <si>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</si>
  <si>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</si>
  <si>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</si>
  <si>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</si>
  <si>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</si>
  <si>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</si>
  <si>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</si>
  <si>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</si>
  <si>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</si>
  <si>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</si>
  <si>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</si>
  <si>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</si>
  <si>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</si>
  <si>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</si>
  <si>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</si>
  <si>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</si>
  <si>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</si>
  <si>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</si>
  <si>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</si>
  <si>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</si>
  <si>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</si>
  <si>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</si>
  <si>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</si>
  <si>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</si>
  <si>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</si>
  <si>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</si>
  <si>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</si>
  <si>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</si>
  <si>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</si>
  <si>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01.01.2018 г.</t>
  </si>
  <si>
    <t>01.01.2018</t>
  </si>
  <si>
    <t>Комитет финансов администрации муниципального образования "Выборгский район" Ленинградской области</t>
  </si>
  <si>
    <t>Выборгский муниципальный район</t>
  </si>
  <si>
    <t>Единица измерения: руб.</t>
  </si>
  <si>
    <t>41806494</t>
  </si>
  <si>
    <t>112</t>
  </si>
  <si>
    <t>41615000</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</si>
  <si>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</si>
  <si>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</si>
  <si>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</si>
  <si>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</si>
  <si>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</si>
  <si>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</si>
  <si>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</si>
  <si>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</si>
  <si>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</si>
  <si>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</si>
  <si>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</si>
  <si>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</si>
  <si>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</si>
  <si>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</si>
  <si>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</si>
  <si>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</si>
  <si>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</si>
  <si>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</si>
  <si>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</si>
  <si>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</si>
  <si>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</si>
  <si>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</si>
  <si>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</si>
  <si>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</si>
  <si>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</si>
  <si>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</si>
  <si>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</si>
  <si>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</si>
  <si>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</si>
  <si>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</si>
  <si>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</si>
  <si>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</si>
  <si>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</si>
  <si>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</si>
  <si>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</si>
  <si>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</si>
  <si>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</si>
  <si>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</si>
  <si>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</si>
  <si>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</si>
  <si>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</si>
  <si>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</si>
  <si>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</si>
  <si>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</si>
  <si>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</si>
  <si>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</si>
  <si>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</si>
  <si>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</si>
  <si>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</si>
  <si>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</si>
  <si>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</si>
  <si>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</si>
  <si>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</si>
  <si>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</si>
  <si>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</si>
  <si>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</si>
  <si>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</si>
  <si>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</si>
  <si>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</si>
  <si>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</si>
  <si>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</si>
  <si>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</si>
  <si>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</si>
  <si>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</si>
  <si>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</si>
  <si>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</si>
  <si>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</si>
  <si>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</si>
  <si>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</si>
  <si>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</si>
  <si>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</si>
  <si>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</si>
  <si>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</si>
  <si>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</si>
  <si>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</si>
  <si>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</si>
  <si>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</si>
  <si>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</si>
  <si>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</si>
  <si>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</si>
  <si>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</si>
  <si>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</si>
  <si>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Минимальный налог, зачисляемый в бюджеты субъектов Российской Федерации (проценты по соответствующему платежу)</t>
  </si>
  <si>
    <t>000 10501050012200110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</si>
  <si>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</si>
  <si>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000 10501050013000110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</si>
  <si>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</si>
  <si>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</si>
  <si>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</si>
  <si>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</si>
  <si>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</si>
  <si>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</si>
  <si>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</si>
  <si>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</si>
  <si>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</si>
  <si>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</si>
  <si>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</si>
  <si>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</si>
  <si>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</si>
  <si>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</si>
  <si>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</si>
  <si>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</si>
  <si>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</si>
  <si>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</si>
  <si>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</si>
  <si>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</si>
  <si>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000 10502020024000110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</si>
  <si>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</si>
  <si>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</si>
  <si>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</si>
  <si>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</si>
  <si>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</si>
  <si>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</si>
  <si>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</si>
  <si>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</si>
  <si>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</si>
  <si>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</si>
  <si>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</si>
  <si>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</si>
  <si>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</si>
  <si>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</si>
  <si>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</si>
  <si>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</si>
  <si>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</si>
  <si>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НАЛОГИ НА ИМУЩЕСТВО</t>
  </si>
  <si>
    <t>000 10600000000000000</t>
  </si>
  <si>
    <t>Земельный налог</t>
  </si>
  <si>
    <t>000 10606000000000110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</si>
  <si>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</si>
  <si>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</si>
  <si>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межселенных территорий</t>
  </si>
  <si>
    <t>000 10606043050000110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</si>
  <si>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</si>
  <si>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</si>
  <si>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</si>
  <si>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</si>
  <si>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</si>
  <si>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</si>
  <si>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</si>
  <si>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</si>
  <si>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</si>
  <si>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</si>
  <si>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</si>
  <si>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</si>
  <si>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</si>
  <si>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</si>
  <si>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</si>
  <si>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</si>
  <si>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</si>
  <si>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Прочие местные налоги и сборы</t>
  </si>
  <si>
    <t>000 10907050000000110</t>
  </si>
  <si>
    <t>Прочие местные налоги и сборы, мобилизуемые на территориях муниципальных районов</t>
  </si>
  <si>
    <t>000 10907053050000110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</si>
  <si>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</si>
  <si>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</si>
  <si>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</si>
  <si>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</si>
  <si>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</si>
  <si>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</si>
  <si>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</si>
  <si>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</si>
  <si>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</si>
  <si>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</si>
  <si>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</si>
  <si>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</si>
  <si>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</si>
  <si>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</si>
  <si>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</si>
  <si>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</si>
  <si>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</si>
  <si>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</si>
  <si>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</si>
  <si>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</si>
  <si>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</si>
  <si>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</si>
  <si>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</si>
  <si>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</si>
  <si>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</si>
  <si>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</si>
  <si>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</si>
  <si>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</si>
  <si>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</si>
  <si>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</si>
  <si>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</si>
  <si>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</si>
  <si>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</si>
  <si>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</si>
  <si>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</si>
  <si>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</si>
  <si>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</si>
  <si>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</si>
  <si>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</si>
  <si>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</si>
  <si>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</si>
  <si>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</si>
  <si>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</si>
  <si>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</si>
  <si>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</si>
  <si>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</si>
  <si>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</si>
  <si>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</si>
  <si>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(пени по соответствующему платежу)</t>
  </si>
  <si>
    <t>000 11201040012100120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</si>
  <si>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</si>
  <si>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</si>
  <si>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</si>
  <si>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</si>
  <si>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</si>
  <si>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</si>
  <si>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</si>
  <si>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</si>
  <si>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</si>
  <si>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</si>
  <si>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</si>
  <si>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</si>
  <si>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</si>
  <si>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</si>
  <si>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</si>
  <si>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</si>
  <si>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</si>
  <si>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</si>
  <si>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</si>
  <si>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</si>
  <si>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</si>
  <si>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</si>
  <si>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</si>
  <si>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</si>
  <si>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</si>
  <si>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</si>
  <si>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</si>
  <si>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</si>
  <si>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</si>
  <si>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</si>
  <si>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</si>
  <si>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</si>
  <si>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</si>
  <si>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</si>
  <si>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</si>
  <si>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</si>
  <si>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</si>
  <si>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</si>
  <si>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</si>
  <si>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</si>
  <si>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</si>
  <si>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</si>
  <si>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</si>
  <si>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</si>
  <si>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</si>
  <si>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</si>
  <si>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</si>
  <si>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</si>
  <si>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</si>
  <si>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</si>
  <si>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</si>
  <si>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</si>
  <si>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</si>
  <si>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</si>
  <si>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</si>
  <si>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</si>
  <si>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муниципальных районов)</t>
  </si>
  <si>
    <t>000 11618050050000140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</si>
  <si>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</si>
  <si>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</si>
  <si>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</si>
  <si>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</si>
  <si>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</si>
  <si>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</si>
  <si>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</si>
  <si>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</si>
  <si>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</si>
  <si>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</si>
  <si>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</si>
  <si>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000 11625010016000140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</si>
  <si>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</si>
  <si>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</si>
  <si>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</si>
  <si>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</si>
  <si>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</si>
  <si>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</si>
  <si>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</si>
  <si>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</si>
  <si>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</si>
  <si>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</si>
  <si>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</si>
  <si>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</si>
  <si>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</si>
  <si>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</si>
  <si>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</si>
  <si>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</si>
  <si>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</si>
  <si>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</si>
  <si>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</si>
  <si>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</si>
  <si>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</si>
  <si>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</si>
  <si>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</si>
  <si>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</si>
  <si>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</si>
  <si>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</si>
  <si>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</si>
  <si>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</si>
  <si>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</si>
  <si>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000 11630010010000140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</si>
  <si>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t>
  </si>
  <si>
    <t>000 11630014010000140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</si>
  <si>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</si>
  <si>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</si>
  <si>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</si>
  <si>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</si>
  <si>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</si>
  <si>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</si>
  <si>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</si>
  <si>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</si>
  <si>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</si>
  <si>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</si>
  <si>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</si>
  <si>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</si>
  <si>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</si>
  <si>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</si>
  <si>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</si>
  <si>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</si>
  <si>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</si>
  <si>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</si>
  <si>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</si>
  <si>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</si>
  <si>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</si>
  <si>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</si>
  <si>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</si>
  <si>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</si>
  <si>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</si>
  <si>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</si>
  <si>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</si>
  <si>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</si>
  <si>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</si>
  <si>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</si>
  <si>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</si>
  <si>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</si>
  <si>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000 11705050050237180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</si>
  <si>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</si>
  <si>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</si>
  <si>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</si>
  <si>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</si>
  <si>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</si>
  <si>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</si>
  <si>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</si>
  <si>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</si>
  <si>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</si>
  <si>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</si>
  <si>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Дотации бюджетам на поддержку мер по обеспечению сбалансированности бюджетов</t>
  </si>
  <si>
    <t>000 20215002000000151</t>
  </si>
  <si>
    <t>Дотации бюджетам муниципальных районов на поддержку мер по обеспечению сбалансированности бюджетов</t>
  </si>
  <si>
    <t>000 20215002050000151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</si>
  <si>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</si>
  <si>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</si>
  <si>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</si>
  <si>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</si>
  <si>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</si>
  <si>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</si>
  <si>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</si>
  <si>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</si>
  <si>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</si>
  <si>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</si>
  <si>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</si>
  <si>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</si>
  <si>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</si>
  <si>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</si>
  <si>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</si>
  <si>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</si>
  <si>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</si>
  <si>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</si>
  <si>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</si>
  <si>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</si>
  <si>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</si>
  <si>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</si>
  <si>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</si>
  <si>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</si>
  <si>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</si>
  <si>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</si>
  <si>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</si>
  <si>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</si>
  <si>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</si>
  <si>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</si>
  <si>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</si>
  <si>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</si>
  <si>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</si>
  <si>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</si>
  <si>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</si>
  <si>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000 20235135050000151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</si>
  <si>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</si>
  <si>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</si>
  <si>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</si>
  <si>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</si>
  <si>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</si>
  <si>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</si>
  <si>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</si>
  <si>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</si>
  <si>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</si>
  <si>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</si>
  <si>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</si>
  <si>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</si>
  <si>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</si>
  <si>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</si>
  <si>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</si>
  <si>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</si>
  <si>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</si>
  <si>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</si>
  <si>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</si>
  <si>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</si>
  <si>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</si>
  <si>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</si>
  <si>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</si>
  <si>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</si>
  <si>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организациями остатков субсидий прошлых лет</t>
  </si>
  <si>
    <t>000 21800000000000180</t>
  </si>
  <si>
    <t>Доходы бюджетов муниципальных районов от возврата организациями остатков субсидий прошлых лет</t>
  </si>
  <si>
    <t>000 21805000050000180</t>
  </si>
  <si>
    <t>Доходы бюджетов муниципальных районов от возврата бюджетными учреждениями остатков субсидий прошлых лет</t>
  </si>
  <si>
    <t>000 21805010050000180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</si>
  <si>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</si>
  <si>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</si>
  <si>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</si>
  <si>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</si>
  <si>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остатков субсидий на поддержку региональных проектов в сфере информационных технологий из бюджетов муниципальных районов</t>
  </si>
  <si>
    <t>000 21925028050000151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</si>
  <si>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</si>
  <si>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</si>
  <si>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</si>
  <si>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</si>
  <si>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</si>
  <si>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Комитет финансов администрации МО "Выборгский район" ЛО</t>
  </si>
  <si>
    <t xml:space="preserve">112 0000 000000000 000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</si>
  <si>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</si>
  <si>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</si>
  <si>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</si>
  <si>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</si>
  <si>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Выполнение отдельных функций органами местного самоуправления</t>
  </si>
  <si>
    <t xml:space="preserve">112 0106 9010000000 000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</si>
  <si>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</si>
  <si>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</si>
  <si>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</si>
  <si>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</si>
  <si>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</si>
  <si>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</si>
  <si>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</si>
  <si>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</si>
  <si>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</si>
  <si>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</si>
  <si>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</si>
  <si>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</si>
  <si>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</si>
  <si>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</si>
  <si>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</si>
  <si>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</si>
  <si>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 для обеспечения государственных (муниципальных) нужд</t>
  </si>
  <si>
    <t xml:space="preserve">112 0106 9010010040 244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</si>
  <si>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</si>
  <si>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</si>
  <si>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</si>
  <si>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</si>
  <si>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</si>
  <si>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</si>
  <si>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</si>
  <si>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</si>
  <si>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</si>
  <si>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</si>
  <si>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</si>
  <si>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</si>
  <si>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</si>
  <si>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</si>
  <si>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</si>
  <si>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</si>
  <si>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</si>
  <si>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</si>
  <si>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Муниципальная программа муниципального образования "Выборгский район" Ленинградской области "Управление муниципальными финансами"</t>
  </si>
  <si>
    <t xml:space="preserve">112 0410 0900000000 000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</si>
  <si>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</si>
  <si>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</si>
  <si>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</si>
  <si>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</si>
  <si>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</si>
  <si>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</si>
  <si>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Развитие и поддержка информационных технологий, обеспечивающих бюджетный процесс</t>
  </si>
  <si>
    <t xml:space="preserve">112 0410 0900570100 000 </t>
  </si>
  <si>
    <t xml:space="preserve">112 0410 0900570100 200 </t>
  </si>
  <si>
    <t xml:space="preserve">112 0410 0900570100 240 </t>
  </si>
  <si>
    <t xml:space="preserve">112 0410 0900570100 242 </t>
  </si>
  <si>
    <t>Софинансирование мероприятий по развитию и поддержке информационных технологий, обеспечивающих бюджетный процесс</t>
  </si>
  <si>
    <t xml:space="preserve">112 0410 09005S0100 000 </t>
  </si>
  <si>
    <t xml:space="preserve">112 0410 09005S0100 200 </t>
  </si>
  <si>
    <t xml:space="preserve">112 0410 09005S0100 240 </t>
  </si>
  <si>
    <t xml:space="preserve">112 0410 09005S0100 242 </t>
  </si>
  <si>
    <t>ОБРАЗОВАНИЕ</t>
  </si>
  <si>
    <t xml:space="preserve">112 0700 0000000000 000 </t>
  </si>
  <si>
    <t>Общее образование</t>
  </si>
  <si>
    <t xml:space="preserve">112 0702 0000000000 000 </t>
  </si>
  <si>
    <t xml:space="preserve">112 0702 9010000000 000 </t>
  </si>
  <si>
    <t>Предоставление муниципальным бюджетным учреждениям субсидий</t>
  </si>
  <si>
    <t xml:space="preserve">112 0702 9010010060 000 </t>
  </si>
  <si>
    <t>Предоставление субсидий бюджетным, автономным учреждениям и иным некоммерческим организациям</t>
  </si>
  <si>
    <t xml:space="preserve">112 0702 9010010060 600 </t>
  </si>
  <si>
    <t>Субсидии бюджетным учреждениям</t>
  </si>
  <si>
    <t xml:space="preserve">112 0702 9010010060 610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</si>
  <si>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</si>
  <si>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112 0702 9010010060 611 </t>
  </si>
  <si>
    <t>Другие вопросы в области образования</t>
  </si>
  <si>
    <t xml:space="preserve">112 0709 0000000000 000 </t>
  </si>
  <si>
    <t xml:space="preserve">112 0709 9010000000 000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</si>
  <si>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</si>
  <si>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</si>
  <si>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</si>
  <si>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</si>
  <si>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</si>
  <si>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</si>
  <si>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</si>
  <si>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</si>
  <si>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</si>
  <si>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</si>
  <si>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</si>
  <si>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</si>
  <si>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</si>
  <si>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</si>
  <si>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Социальное обеспечение и иные выплаты населению</t>
  </si>
  <si>
    <t xml:space="preserve">112 0709 9010010050 300 </t>
  </si>
  <si>
    <t>Социальные выплаты гражданам, кроме публичных нормативных социальных выплат</t>
  </si>
  <si>
    <t xml:space="preserve">112 0709 9010010050 320 </t>
  </si>
  <si>
    <t>Пособия, компенсации и иные социальные выплаты гражданам, кроме публичных нормативных обязательств</t>
  </si>
  <si>
    <t xml:space="preserve">112 0709 9010010050 321 </t>
  </si>
  <si>
    <t>Иные бюджетные ассигнования</t>
  </si>
  <si>
    <t xml:space="preserve">112 0709 9010010050 800 </t>
  </si>
  <si>
    <t>Уплата налогов, сборов и иных платежей</t>
  </si>
  <si>
    <t xml:space="preserve">112 0709 9010010050 850 </t>
  </si>
  <si>
    <t>Уплата прочих налогов, сборов</t>
  </si>
  <si>
    <t xml:space="preserve">112 0709 9010010050 852 </t>
  </si>
  <si>
    <t>Уплата иных платежей</t>
  </si>
  <si>
    <t xml:space="preserve">112 0709 9010010050 853 </t>
  </si>
  <si>
    <t>КУЛЬТУРА, КИНЕМАТОГРАФИЯ</t>
  </si>
  <si>
    <t xml:space="preserve">112 0800 0000000000 000 </t>
  </si>
  <si>
    <t>Культура</t>
  </si>
  <si>
    <t xml:space="preserve">112 0801 0000000000 000 </t>
  </si>
  <si>
    <t xml:space="preserve">112 0801 9010000000 000 </t>
  </si>
  <si>
    <t xml:space="preserve">112 0801 9010010060 000 </t>
  </si>
  <si>
    <t xml:space="preserve">112 0801 9010010060 600 </t>
  </si>
  <si>
    <t xml:space="preserve">112 0801 9010010060 610 </t>
  </si>
  <si>
    <t xml:space="preserve">112 0801 9010010060 611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</si>
  <si>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</si>
  <si>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</si>
  <si>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</si>
  <si>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</si>
  <si>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</si>
  <si>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</si>
  <si>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</si>
  <si>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</si>
  <si>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</si>
  <si>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</si>
  <si>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</si>
  <si>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</si>
  <si>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</si>
  <si>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</si>
  <si>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</si>
  <si>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</si>
  <si>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Прочие межбюджетные трансферты общего характера</t>
  </si>
  <si>
    <t xml:space="preserve">112 1403 0000000000 000 </t>
  </si>
  <si>
    <t xml:space="preserve">112 1403 9010000000 000 </t>
  </si>
  <si>
    <t>Прочие межбюджетные трансферты на расходы в соответствии с областным законом от 10.07.2014 года № 48-оз</t>
  </si>
  <si>
    <t xml:space="preserve">112 1403 9010065520 000 </t>
  </si>
  <si>
    <t xml:space="preserve">112 1403 9010065520 500 </t>
  </si>
  <si>
    <t xml:space="preserve">112 1403 9010065520 540 </t>
  </si>
  <si>
    <t>Прочие межбюджетные трансферты</t>
  </si>
  <si>
    <t xml:space="preserve">112 1403 9010065570 000 </t>
  </si>
  <si>
    <t xml:space="preserve">112 1403 9010065570 500 </t>
  </si>
  <si>
    <t xml:space="preserve">112 1403 9010065570 540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</si>
  <si>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</si>
  <si>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112 1403 9010072020 000 </t>
  </si>
  <si>
    <t xml:space="preserve">112 1403 9010072020 500 </t>
  </si>
  <si>
    <t xml:space="preserve">112 1403 9010072020 540 </t>
  </si>
  <si>
    <t>администрация муниципального образования "Выборгский район" Ленинградской области</t>
  </si>
  <si>
    <t xml:space="preserve">901 0000 000000000 000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</si>
  <si>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</si>
  <si>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</si>
  <si>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</si>
  <si>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</si>
  <si>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</si>
  <si>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</si>
  <si>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</si>
  <si>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</si>
  <si>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</si>
  <si>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</si>
  <si>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</si>
  <si>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</si>
  <si>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</si>
  <si>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</si>
  <si>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</si>
  <si>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</si>
  <si>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</si>
  <si>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</si>
  <si>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</si>
  <si>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</si>
  <si>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</si>
  <si>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</si>
  <si>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</si>
  <si>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</si>
  <si>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</si>
  <si>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</si>
  <si>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</si>
  <si>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</si>
  <si>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</si>
  <si>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</si>
  <si>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</si>
  <si>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</si>
  <si>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</si>
  <si>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 xml:space="preserve">901 0104 9010071420 200 </t>
  </si>
  <si>
    <t xml:space="preserve">901 0104 9010071420 240 </t>
  </si>
  <si>
    <t xml:space="preserve">901 0104 9010071420 244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</si>
  <si>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</si>
  <si>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</si>
  <si>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</si>
  <si>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</si>
  <si>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</si>
  <si>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</si>
  <si>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</si>
  <si>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 xml:space="preserve">901 0105 9010000000 000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</si>
  <si>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</si>
  <si>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</si>
  <si>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</si>
  <si>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</si>
  <si>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</si>
  <si>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Другие общегосударственные вопросы</t>
  </si>
  <si>
    <t xml:space="preserve">901 0113 0000000000 000 </t>
  </si>
  <si>
    <t>Подпрограмма "Совершенствование социального обслуживания населения и социальной поддержки семьи и детей"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</si>
  <si>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901 0113 0220000000 000 </t>
  </si>
  <si>
    <t>Предоставление субсидий некоммерческим организациям</t>
  </si>
  <si>
    <t xml:space="preserve">901 0113 0220197070 000 </t>
  </si>
  <si>
    <t xml:space="preserve">901 0113 0220197070 600 </t>
  </si>
  <si>
    <t>Субсидии некоммерческим организациям (за исключением государственных (муниципальных) учреждений)</t>
  </si>
  <si>
    <t xml:space="preserve">901 0113 0220197070 630 </t>
  </si>
  <si>
    <t>Иные субсидии некоммерческим организациям (за исключением государственных (муниципальных) учреждений)</t>
  </si>
  <si>
    <t xml:space="preserve">901 0113 0220197070 634 </t>
  </si>
  <si>
    <t>Подпрограмма "Комплексные меры противодействия злоупотреблению наркотиками и их незаконному обороту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</si>
  <si>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901 0113 0520000000 000 </t>
  </si>
  <si>
    <t>Осуществление мероприятий антинаркотической  направленности</t>
  </si>
  <si>
    <t xml:space="preserve">901 0113 0520120950 000 </t>
  </si>
  <si>
    <t xml:space="preserve">901 0113 0520120950 200 </t>
  </si>
  <si>
    <t xml:space="preserve">901 0113 0520120950 240 </t>
  </si>
  <si>
    <t xml:space="preserve">901 0113 0520120950 244 </t>
  </si>
  <si>
    <t>Подпрограмма "Профилактика безнадзорности и правонарушений несовершеннолетних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</si>
  <si>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901 0113 0530000000 000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</si>
  <si>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</si>
  <si>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</si>
  <si>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</si>
  <si>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</si>
  <si>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</si>
  <si>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</si>
  <si>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</si>
  <si>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</si>
  <si>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</si>
  <si>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</si>
  <si>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Подпрограмма "Предупреждение административных правонарушений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</si>
  <si>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901 0113 0540000000 000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</si>
  <si>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</si>
  <si>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</si>
  <si>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</si>
  <si>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</si>
  <si>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</si>
  <si>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</si>
  <si>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</si>
  <si>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</si>
  <si>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</si>
  <si>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Подпрограмма "Повышение инвестиционной привлекательности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</si>
  <si>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901 0113 0610000000 000 </t>
  </si>
  <si>
    <t>Обеспечение деятельности информационно-консультационных центров для потребителей</t>
  </si>
  <si>
    <t xml:space="preserve">901 0113 0610370860 000 </t>
  </si>
  <si>
    <t xml:space="preserve">901 0113 0610370860 200 </t>
  </si>
  <si>
    <t xml:space="preserve">901 0113 0610370860 240 </t>
  </si>
  <si>
    <t xml:space="preserve">901 0113 0610370860 244 </t>
  </si>
  <si>
    <t>Софинансирование расходов на обеспечение деятельности информационно консультационных центров для потребителей</t>
  </si>
  <si>
    <t xml:space="preserve">901 0113 06103S0860 000 </t>
  </si>
  <si>
    <t xml:space="preserve">901 0113 06103S0860 200 </t>
  </si>
  <si>
    <t xml:space="preserve">901 0113 06103S0860 240 </t>
  </si>
  <si>
    <t xml:space="preserve">901 0113 06103S0860 244 </t>
  </si>
  <si>
    <t>Муниципальная программа муниципального образования "Выборгский район" Ленинградской области "Развитие сельского хозяйства Выборгского района Ленинградской области"</t>
  </si>
  <si>
    <t xml:space="preserve">901 0113 0800000000 000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</si>
  <si>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</si>
  <si>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</si>
  <si>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</si>
  <si>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</si>
  <si>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</si>
  <si>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</si>
  <si>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</si>
  <si>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</si>
  <si>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</si>
  <si>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</si>
  <si>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901 0113 9010000000 000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</si>
  <si>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</si>
  <si>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</si>
  <si>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</si>
  <si>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</si>
  <si>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</si>
  <si>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</si>
  <si>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</si>
  <si>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</si>
  <si>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</si>
  <si>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</si>
  <si>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</si>
  <si>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</si>
  <si>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</si>
  <si>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</si>
  <si>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</si>
  <si>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</si>
  <si>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</si>
  <si>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</si>
  <si>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</si>
  <si>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</si>
  <si>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</si>
  <si>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</si>
  <si>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</si>
  <si>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</si>
  <si>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</si>
  <si>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</si>
  <si>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</si>
  <si>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</si>
  <si>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</si>
  <si>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</si>
  <si>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</si>
  <si>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</si>
  <si>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</si>
  <si>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</si>
  <si>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</si>
  <si>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</si>
  <si>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</si>
  <si>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</si>
  <si>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</si>
  <si>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 xml:space="preserve">901 0113 9010020640 300 </t>
  </si>
  <si>
    <t>Иные выплаты населению</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</si>
  <si>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</si>
  <si>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</si>
  <si>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</si>
  <si>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</si>
  <si>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</si>
  <si>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</si>
  <si>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</si>
  <si>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</si>
  <si>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</si>
  <si>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</si>
  <si>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</si>
  <si>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</si>
  <si>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</si>
  <si>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</si>
  <si>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</si>
  <si>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</si>
  <si>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</si>
  <si>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</si>
  <si>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</si>
  <si>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</si>
  <si>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</si>
  <si>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</si>
  <si>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</si>
  <si>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</si>
  <si>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</si>
  <si>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</si>
  <si>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901 0113 9010071510 122 </t>
  </si>
  <si>
    <t xml:space="preserve">901 0113 9010071510 129 </t>
  </si>
  <si>
    <t xml:space="preserve">901 0113 9010071510 200 </t>
  </si>
  <si>
    <t xml:space="preserve">901 0113 9010071510 240 </t>
  </si>
  <si>
    <t xml:space="preserve">901 0113 9010071510 244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</si>
  <si>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</si>
  <si>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</si>
  <si>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</si>
  <si>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</si>
  <si>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</si>
  <si>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</si>
  <si>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</si>
  <si>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 xml:space="preserve">901 0113 9010097050 000 </t>
  </si>
  <si>
    <t xml:space="preserve">901 0113 9010097050 800 </t>
  </si>
  <si>
    <t xml:space="preserve">901 0113 9010097050 850 </t>
  </si>
  <si>
    <t xml:space="preserve">901 0113 9010097050 853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</si>
  <si>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</si>
  <si>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</si>
  <si>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</si>
  <si>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 xml:space="preserve">901 0113 9010097080 320 </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</si>
  <si>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</si>
  <si>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</si>
  <si>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</si>
  <si>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</si>
  <si>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</si>
  <si>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</si>
  <si>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</si>
  <si>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</si>
  <si>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</si>
  <si>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</si>
  <si>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</si>
  <si>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901 0309 0510000000 000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</si>
  <si>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</si>
  <si>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</si>
  <si>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</si>
  <si>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</si>
  <si>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</si>
  <si>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</si>
  <si>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</si>
  <si>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</si>
  <si>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Уплата сборов, штрафов и пени</t>
  </si>
  <si>
    <t xml:space="preserve">901 0309 0510197050 000 </t>
  </si>
  <si>
    <t xml:space="preserve">901 0309 0510197050 800 </t>
  </si>
  <si>
    <t xml:space="preserve">901 0309 0510197050 850 </t>
  </si>
  <si>
    <t xml:space="preserve">901 0309 0510197050 853 </t>
  </si>
  <si>
    <t xml:space="preserve">901 0400 0000000000 000 </t>
  </si>
  <si>
    <t>Сельское хозяйство и рыболовство</t>
  </si>
  <si>
    <t xml:space="preserve">901 0405 0000000000 000 </t>
  </si>
  <si>
    <t xml:space="preserve">901 0405 0800000000 000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</si>
  <si>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</si>
  <si>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</si>
  <si>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</si>
  <si>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</si>
  <si>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</si>
  <si>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</si>
  <si>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</si>
  <si>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</si>
  <si>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</si>
  <si>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</si>
  <si>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</si>
  <si>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</si>
  <si>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</si>
  <si>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</si>
  <si>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</si>
  <si>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</si>
  <si>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</si>
  <si>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</si>
  <si>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</si>
  <si>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</si>
  <si>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</si>
  <si>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</si>
  <si>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</si>
  <si>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</si>
  <si>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</si>
  <si>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</si>
  <si>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</si>
  <si>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</si>
  <si>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</si>
  <si>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</si>
  <si>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</si>
  <si>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</si>
  <si>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</si>
  <si>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</si>
  <si>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</si>
  <si>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</si>
  <si>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</si>
  <si>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</si>
  <si>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Транспорт</t>
  </si>
  <si>
    <t xml:space="preserve">901 0408 0000000000 000 </t>
  </si>
  <si>
    <t xml:space="preserve">901 0408 9010000000 000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</si>
  <si>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</si>
  <si>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</si>
  <si>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</si>
  <si>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</si>
  <si>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</si>
  <si>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 на территории муниципального образования"Выборгский район"Ленинградской области</t>
  </si>
  <si>
    <t xml:space="preserve">901 0408 9010044020 000 </t>
  </si>
  <si>
    <t xml:space="preserve">901 0408 9010044020 800 </t>
  </si>
  <si>
    <t xml:space="preserve">901 0408 9010044020 810 </t>
  </si>
  <si>
    <t xml:space="preserve">901 0408 9010044020 814 </t>
  </si>
  <si>
    <t>Дорожное хозяйство (дорожные фонды)</t>
  </si>
  <si>
    <t xml:space="preserve">901 0409 0000000000 000 </t>
  </si>
  <si>
    <t>Подпрограмма "Развитие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</si>
  <si>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901 0409 0710000000 000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</si>
  <si>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</si>
  <si>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</si>
  <si>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Капитальные вложения в объекты государственной (муниципальной) собственности</t>
  </si>
  <si>
    <t xml:space="preserve">901 0409 07101L0180 400 </t>
  </si>
  <si>
    <t>Бюджетные инвестиции</t>
  </si>
  <si>
    <t xml:space="preserve">901 0409 07101L0180 410 </t>
  </si>
  <si>
    <t>Бюджетные инвестиции в объекты капитального строительства государственной (муниципальной) собственности</t>
  </si>
  <si>
    <t xml:space="preserve">901 0409 07101L0180 414 </t>
  </si>
  <si>
    <t>Реализация мероприятий федеральной целевой программы "Устойчивое развитие сельских территорий на 2014-2017 годы и на период до 2020 года"</t>
  </si>
  <si>
    <t xml:space="preserve">901 0409 07101R0180 000 </t>
  </si>
  <si>
    <t xml:space="preserve">901 0409 07101R0180 400 </t>
  </si>
  <si>
    <t xml:space="preserve">901 0409 07101R0180 410 </t>
  </si>
  <si>
    <t xml:space="preserve">901 0409 07101R0180 414 </t>
  </si>
  <si>
    <t>Подпрограмма "Поддержание существующей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</si>
  <si>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901 0409 0720000000 000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</si>
  <si>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</si>
  <si>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</si>
  <si>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</si>
  <si>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</si>
  <si>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</si>
  <si>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</si>
  <si>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</si>
  <si>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</si>
  <si>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</si>
  <si>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</si>
  <si>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Подпрограмма "Содержание и управление дорожным хозяйством"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</si>
  <si>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901 0409 0730000000 000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</si>
  <si>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</si>
  <si>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901 0409 0730120900 000 </t>
  </si>
  <si>
    <t xml:space="preserve">901 0409 0730120900 200 </t>
  </si>
  <si>
    <t xml:space="preserve">901 0409 0730120900 240 </t>
  </si>
  <si>
    <t xml:space="preserve">901 0409 0730120900 244 </t>
  </si>
  <si>
    <t>Другие вопросы в области национальной экономики</t>
  </si>
  <si>
    <t xml:space="preserve">901 0412 0000000000 000 </t>
  </si>
  <si>
    <t xml:space="preserve">901 0412 0610000000 000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</si>
  <si>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</si>
  <si>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</si>
  <si>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</si>
  <si>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</si>
  <si>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</si>
  <si>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Подпрограмма "Развитие малого и среднего предпринимательства и потребительского рынка муниципального образования "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</si>
  <si>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901 0412 0630000000 000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</si>
  <si>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</si>
  <si>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</si>
  <si>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</si>
  <si>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</si>
  <si>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</si>
  <si>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Содействие в доступе субъектов МСП к финансовым и материальным ресурсам</t>
  </si>
  <si>
    <t xml:space="preserve">901 0412 0630120920 000 </t>
  </si>
  <si>
    <t xml:space="preserve">901 0412 0630120920 800 </t>
  </si>
  <si>
    <t xml:space="preserve">901 0412 0630120920 810 </t>
  </si>
  <si>
    <t xml:space="preserve">901 0412 0630120920 814 </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</si>
  <si>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</si>
  <si>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901 0412 0630174260 000 </t>
  </si>
  <si>
    <t xml:space="preserve">901 0412 0630174260 800 </t>
  </si>
  <si>
    <t xml:space="preserve">901 0412 0630174260 810 </t>
  </si>
  <si>
    <t xml:space="preserve">901 0412 0630174260 814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</si>
  <si>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</si>
  <si>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</si>
  <si>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</si>
  <si>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</si>
  <si>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</si>
  <si>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06301L0640 000 </t>
  </si>
  <si>
    <t xml:space="preserve">901 0412 06301L0640 800 </t>
  </si>
  <si>
    <t xml:space="preserve">901 0412 06301L0640 810 </t>
  </si>
  <si>
    <t xml:space="preserve">901 0412 06301L0640 814 </t>
  </si>
  <si>
    <t xml:space="preserve">901 0412 06301S4260 000 </t>
  </si>
  <si>
    <t xml:space="preserve">901 0412 06301S4260 800 </t>
  </si>
  <si>
    <t xml:space="preserve">901 0412 06301S4260 810 </t>
  </si>
  <si>
    <t xml:space="preserve">901 0412 06301S4260 814 </t>
  </si>
  <si>
    <t>Софинансирование мероприятия по поддержке субъектов малого и среднего предпринимательства, осуществляющих деятельность в сфере народных художественных промыслов и ремесел</t>
  </si>
  <si>
    <t xml:space="preserve">901 0412 06302S4430 000 </t>
  </si>
  <si>
    <t xml:space="preserve">901 0412 06302S4430 800 </t>
  </si>
  <si>
    <t xml:space="preserve">901 0412 06302S4430 810 </t>
  </si>
  <si>
    <t xml:space="preserve">901 0412 06302S4430 814 </t>
  </si>
  <si>
    <t>Организация мониторинга деятельности субъектов малого и среднего предпринимательства Ленинградской области</t>
  </si>
  <si>
    <t xml:space="preserve">901 0412 0630374490 000 </t>
  </si>
  <si>
    <t xml:space="preserve">901 0412 0630374490 200 </t>
  </si>
  <si>
    <t xml:space="preserve">901 0412 0630374490 240 </t>
  </si>
  <si>
    <t xml:space="preserve">901 0412 0630374490 244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</si>
  <si>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</si>
  <si>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</si>
  <si>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</si>
  <si>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</si>
  <si>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</si>
  <si>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</si>
  <si>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</si>
  <si>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</si>
  <si>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</si>
  <si>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 xml:space="preserve">901 0502 9010000000 000 </t>
  </si>
  <si>
    <t xml:space="preserve">901 0502 9010010060 000 </t>
  </si>
  <si>
    <t xml:space="preserve">901 0502 9010010060 600 </t>
  </si>
  <si>
    <t xml:space="preserve">901 0502 9010010060 610 </t>
  </si>
  <si>
    <t xml:space="preserve">901 0502 9010010060 611 </t>
  </si>
  <si>
    <t xml:space="preserve">901 0502 9010097030 000 </t>
  </si>
  <si>
    <t xml:space="preserve">901 0502 9010097030 400 </t>
  </si>
  <si>
    <t xml:space="preserve">901 0502 9010097030 410 </t>
  </si>
  <si>
    <t xml:space="preserve">901 0502 9010097030 414 </t>
  </si>
  <si>
    <t>Благоустройство</t>
  </si>
  <si>
    <t xml:space="preserve">901 0503 0000000000 000 </t>
  </si>
  <si>
    <t xml:space="preserve">901 0503 9010000000 000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</si>
  <si>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</si>
  <si>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</si>
  <si>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</si>
  <si>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</si>
  <si>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</si>
  <si>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</si>
  <si>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</si>
  <si>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 xml:space="preserve">901 0505 9010000000 000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</si>
  <si>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</si>
  <si>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</si>
  <si>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</si>
  <si>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</si>
  <si>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</si>
  <si>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</si>
  <si>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</si>
  <si>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</si>
  <si>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</si>
  <si>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</si>
  <si>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Дошкольное образование</t>
  </si>
  <si>
    <t xml:space="preserve">901 0701 0000000000 000 </t>
  </si>
  <si>
    <t xml:space="preserve">901 0701 9010000000 000 </t>
  </si>
  <si>
    <t>Укрепление материально-технической базы муниципального учреждения</t>
  </si>
  <si>
    <t xml:space="preserve">901 0701 9010024100 000 </t>
  </si>
  <si>
    <t xml:space="preserve">901 0701 9010024100 200 </t>
  </si>
  <si>
    <t xml:space="preserve">901 0701 9010024100 240 </t>
  </si>
  <si>
    <t xml:space="preserve">901 0701 9010024100 244 </t>
  </si>
  <si>
    <t xml:space="preserve">901 0701 9010097030 000 </t>
  </si>
  <si>
    <t xml:space="preserve">901 0701 9010097030 800 </t>
  </si>
  <si>
    <t xml:space="preserve">901 0701 9010097030 830 </t>
  </si>
  <si>
    <t xml:space="preserve">901 0701 9010097030 831 </t>
  </si>
  <si>
    <t xml:space="preserve">901 0701 9010097050 000 </t>
  </si>
  <si>
    <t xml:space="preserve">901 0701 9010097050 800 </t>
  </si>
  <si>
    <t xml:space="preserve">901 0701 9010097050 850 </t>
  </si>
  <si>
    <t xml:space="preserve">901 0701 9010097050 853 </t>
  </si>
  <si>
    <t>Дополнительное образование детей</t>
  </si>
  <si>
    <t xml:space="preserve">901 0703 0000000000 000 </t>
  </si>
  <si>
    <t>Подпрограмма "Развитие дополнительного образования детей в сфере искусства,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</si>
  <si>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901 0703 0140000000 000 </t>
  </si>
  <si>
    <t xml:space="preserve">901 0703 0140110060 000 </t>
  </si>
  <si>
    <t xml:space="preserve">901 0703 0140110060 600 </t>
  </si>
  <si>
    <t xml:space="preserve">901 0703 0140110060 610 </t>
  </si>
  <si>
    <t xml:space="preserve">901 0703 0140110060 611 </t>
  </si>
  <si>
    <t>Организация и проведение мероприятий по дополнительному образованию детей в сфере искусства</t>
  </si>
  <si>
    <t xml:space="preserve">901 0703 0140121660 000 </t>
  </si>
  <si>
    <t xml:space="preserve">901 0703 0140121660 600 </t>
  </si>
  <si>
    <t xml:space="preserve">901 0703 0140121660 610 </t>
  </si>
  <si>
    <t xml:space="preserve">901 0703 0140121660 611 </t>
  </si>
  <si>
    <t xml:space="preserve">901 0703 0140172020 000 </t>
  </si>
  <si>
    <t xml:space="preserve">901 0703 0140172020 600 </t>
  </si>
  <si>
    <t xml:space="preserve">901 0703 0140172020 610 </t>
  </si>
  <si>
    <t>Субсидии бюджетным учреждениям на иные цели</t>
  </si>
  <si>
    <t xml:space="preserve">901 0703 0140172020 612 </t>
  </si>
  <si>
    <t>Мероприятия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 сохранения, возрождения и развития народных художественных промыслов</t>
  </si>
  <si>
    <t xml:space="preserve">901 0703 0140174370 000 </t>
  </si>
  <si>
    <t xml:space="preserve">901 0703 0140174370 600 </t>
  </si>
  <si>
    <t xml:space="preserve">901 0703 0140174370 610 </t>
  </si>
  <si>
    <t xml:space="preserve">901 0703 0140174370 612 </t>
  </si>
  <si>
    <t>Софинансирование мероприятий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 сохранения, возрождения и развития народных художественных промыслов</t>
  </si>
  <si>
    <t xml:space="preserve">901 0703 01401S4370 000 </t>
  </si>
  <si>
    <t xml:space="preserve">901 0703 01401S4370 600 </t>
  </si>
  <si>
    <t xml:space="preserve">901 0703 01401S4370 610 </t>
  </si>
  <si>
    <t xml:space="preserve">901 0703 01401S4370 611 </t>
  </si>
  <si>
    <t>Молодежная политика</t>
  </si>
  <si>
    <t xml:space="preserve">901 0707 0000000000 000 </t>
  </si>
  <si>
    <t>Подпрограмма "Молодежь Выборгского района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</si>
  <si>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901 0707 0160000000 000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</si>
  <si>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</si>
  <si>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</si>
  <si>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</si>
  <si>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</si>
  <si>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</si>
  <si>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</si>
  <si>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</si>
  <si>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по поддержке деятельности молодежных общественных организаций, объединений, инициатив и развитие добровольческого (волонтерского) движения, содействию трудовой адаптации и занятости молодежи</t>
  </si>
  <si>
    <t xml:space="preserve">901 0707 0160174330 000 </t>
  </si>
  <si>
    <t xml:space="preserve">901 0707 0160174330 600 </t>
  </si>
  <si>
    <t xml:space="preserve">901 0707 0160174330 620 </t>
  </si>
  <si>
    <t>Субсидии автономным учреждениям на иные цели</t>
  </si>
  <si>
    <t xml:space="preserve">901 0707 0160174330 622 </t>
  </si>
  <si>
    <t>Мероприятия по реализации комплекса мер по сохранению исторической памяти</t>
  </si>
  <si>
    <t xml:space="preserve">901 0707 0160174340 000 </t>
  </si>
  <si>
    <t xml:space="preserve">901 0707 0160174340 600 </t>
  </si>
  <si>
    <t xml:space="preserve">901 0707 0160174340 620 </t>
  </si>
  <si>
    <t xml:space="preserve">901 0707 0160174340 622 </t>
  </si>
  <si>
    <t>Мероприятия по реализации комплекса мер по профилактике правонарушений и рискованного поведения в молодежной среде</t>
  </si>
  <si>
    <t xml:space="preserve">901 0707 0160174350 000 </t>
  </si>
  <si>
    <t xml:space="preserve">901 0707 0160174350 600 </t>
  </si>
  <si>
    <t xml:space="preserve">901 0707 0160174350 620 </t>
  </si>
  <si>
    <t xml:space="preserve">901 0707 0160174350 622 </t>
  </si>
  <si>
    <t>Софинансирование мероприятий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</si>
  <si>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</si>
  <si>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</si>
  <si>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</si>
  <si>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 xml:space="preserve">901 0707 01601S4330 621 </t>
  </si>
  <si>
    <t>Софинансирование мероприятий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</si>
  <si>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</si>
  <si>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</si>
  <si>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</si>
  <si>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621 </t>
  </si>
  <si>
    <t>Софинансирование мероприятий на реализацтю комплекса мер по профилактике правонарушений и рискованного поведения в молодежной среде</t>
  </si>
  <si>
    <t xml:space="preserve">901 0707 01601S4350 000 </t>
  </si>
  <si>
    <t xml:space="preserve">901 0707 01601S4350 600 </t>
  </si>
  <si>
    <t xml:space="preserve">901 0707 01601S4350 620 </t>
  </si>
  <si>
    <t xml:space="preserve">901 0707 01601S4350 621 </t>
  </si>
  <si>
    <t xml:space="preserve">901 0707 0520000000 000 </t>
  </si>
  <si>
    <t xml:space="preserve">901 0707 0520120950 000 </t>
  </si>
  <si>
    <t xml:space="preserve">901 0707 0520120950 600 </t>
  </si>
  <si>
    <t xml:space="preserve">901 0707 0520120950 620 </t>
  </si>
  <si>
    <t xml:space="preserve">901 0707 0520120950 621 </t>
  </si>
  <si>
    <t xml:space="preserve">901 0709 0000000000 000 </t>
  </si>
  <si>
    <t>Подпрограмма "Методическое, финансовое, диагностическое и материально-техническое обеспечение деятельности системы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</si>
  <si>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901 0709 0180000000 000 </t>
  </si>
  <si>
    <t xml:space="preserve">901 0709 0180110060 000 </t>
  </si>
  <si>
    <t xml:space="preserve">901 0709 0180110060 600 </t>
  </si>
  <si>
    <t xml:space="preserve">901 0709 0180110060 610 </t>
  </si>
  <si>
    <t xml:space="preserve">901 0709 0180110060 611 </t>
  </si>
  <si>
    <t xml:space="preserve">901 0800 0000000000 000 </t>
  </si>
  <si>
    <t xml:space="preserve">901 0801 0000000000 000 </t>
  </si>
  <si>
    <t xml:space="preserve">901 0801 0140000000 000 </t>
  </si>
  <si>
    <t>Премирование победителей областных конкурсов в сфере культуры и искусства</t>
  </si>
  <si>
    <t xml:space="preserve">901 0801 0140172040 000 </t>
  </si>
  <si>
    <t xml:space="preserve">901 0801 0140172040 600 </t>
  </si>
  <si>
    <t xml:space="preserve">901 0801 0140172040 610 </t>
  </si>
  <si>
    <t xml:space="preserve">901 0801 0140172040 612 </t>
  </si>
  <si>
    <t>Муниципальная программа муниципального образования "Выборгский район" Ленинградской области "Развитие культуры в Выборгском районе"</t>
  </si>
  <si>
    <t xml:space="preserve">901 0801 0400000000 000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</si>
  <si>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</si>
  <si>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</si>
  <si>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</si>
  <si>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</si>
  <si>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</si>
  <si>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</si>
  <si>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</si>
  <si>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</si>
  <si>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</si>
  <si>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</si>
  <si>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</si>
  <si>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</si>
  <si>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</si>
  <si>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</si>
  <si>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</si>
  <si>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</si>
  <si>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Обеспечение выплат стимулирующего характера работникам муниципальных учреждений культуры</t>
  </si>
  <si>
    <t xml:space="preserve">901 0801 0400170360 000 </t>
  </si>
  <si>
    <t xml:space="preserve">901 0801 0400170360 600 </t>
  </si>
  <si>
    <t xml:space="preserve">901 0801 0400170360 610 </t>
  </si>
  <si>
    <t xml:space="preserve">901 0801 0400170360 612 </t>
  </si>
  <si>
    <t xml:space="preserve">901 0801 0400170360 620 </t>
  </si>
  <si>
    <t xml:space="preserve">901 0801 0400170360 622 </t>
  </si>
  <si>
    <t xml:space="preserve">901 0801 0400172020 000 </t>
  </si>
  <si>
    <t xml:space="preserve">901 0801 0400172020 600 </t>
  </si>
  <si>
    <t xml:space="preserve">901 0801 0400172020 610 </t>
  </si>
  <si>
    <t xml:space="preserve">901 0801 0400172020 612 </t>
  </si>
  <si>
    <t xml:space="preserve">901 0801 0400174370 000 </t>
  </si>
  <si>
    <t xml:space="preserve">901 0801 0400174370 600 </t>
  </si>
  <si>
    <t xml:space="preserve">901 0801 0400174370 620 </t>
  </si>
  <si>
    <t xml:space="preserve">901 0801 0400174370 622 </t>
  </si>
  <si>
    <t>Софинансирование мероприятий по поддержке отрасли культуры</t>
  </si>
  <si>
    <t xml:space="preserve">901 0801 04001L5190 000 </t>
  </si>
  <si>
    <t xml:space="preserve">901 0801 04001L5190 600 </t>
  </si>
  <si>
    <t xml:space="preserve">901 0801 04001L5190 610 </t>
  </si>
  <si>
    <t xml:space="preserve">901 0801 04001L5190 611 </t>
  </si>
  <si>
    <t>Поддержка отрасли культуры (Комплектование книжных фондов муниципальных общедоступных библиотек)</t>
  </si>
  <si>
    <t xml:space="preserve">901 0801 04001R5190 000 </t>
  </si>
  <si>
    <t xml:space="preserve">901 0801 04001R5190 600 </t>
  </si>
  <si>
    <t xml:space="preserve">901 0801 04001R5190 610 </t>
  </si>
  <si>
    <t xml:space="preserve">901 0801 04001R5190 612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</si>
  <si>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</si>
  <si>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</si>
  <si>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</si>
  <si>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</si>
  <si>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611 </t>
  </si>
  <si>
    <t xml:space="preserve">901 0801 04001S0360 620 </t>
  </si>
  <si>
    <t xml:space="preserve">901 0801 04001S0360 621 </t>
  </si>
  <si>
    <t xml:space="preserve">901 0801 04001S4370 000 </t>
  </si>
  <si>
    <t xml:space="preserve">901 0801 04001S4370 600 </t>
  </si>
  <si>
    <t xml:space="preserve">901 0801 04001S4370 620 </t>
  </si>
  <si>
    <t xml:space="preserve">901 0801 04001S4370 621 </t>
  </si>
  <si>
    <t xml:space="preserve">901 0801 9010000000 000 </t>
  </si>
  <si>
    <t>Сохранение, использование и популяризация объектов культурного наследия (памятников истории и культуры), находящихся в собственности поселений, охрана объектов культурного наследия (памятников истории и культуры) муниципального значения, расположенных на территории поселений</t>
  </si>
  <si>
    <t xml:space="preserve">901 0801 9010020750 000 </t>
  </si>
  <si>
    <t xml:space="preserve">901 0801 9010020750 200 </t>
  </si>
  <si>
    <t xml:space="preserve">901 0801 9010020750 240 </t>
  </si>
  <si>
    <t xml:space="preserve">901 0801 9010020750 244 </t>
  </si>
  <si>
    <t>СОЦИАЛЬНАЯ ПОЛИТИКА</t>
  </si>
  <si>
    <t xml:space="preserve">901 1000 0000000000 000 </t>
  </si>
  <si>
    <t>Социальное обеспечение населения</t>
  </si>
  <si>
    <t xml:space="preserve">901 1003 0000000000 000 </t>
  </si>
  <si>
    <t>Подпрограмма "Социальная поддержка детей – сирот и детей, оставшихся без попечения родителей"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</si>
  <si>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901 1003 0170000000 000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</si>
  <si>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</si>
  <si>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</si>
  <si>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</si>
  <si>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</si>
  <si>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</si>
  <si>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</si>
  <si>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</si>
  <si>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</si>
  <si>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</si>
  <si>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</si>
  <si>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</si>
  <si>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</si>
  <si>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</si>
  <si>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</si>
  <si>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</si>
  <si>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</si>
  <si>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</si>
  <si>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</si>
  <si>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</si>
  <si>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</si>
  <si>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</si>
  <si>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</si>
  <si>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</si>
  <si>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 xml:space="preserve">901 1003 9010000000 000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</si>
  <si>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</si>
  <si>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</si>
  <si>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</si>
  <si>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</si>
  <si>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Субсидии гражданам на приобретение жилья</t>
  </si>
  <si>
    <t xml:space="preserve">901 1003 9010051350 322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</si>
  <si>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</si>
  <si>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</si>
  <si>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</si>
  <si>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</si>
  <si>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</si>
  <si>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</si>
  <si>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 xml:space="preserve">901 1004 0170000000 000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</si>
  <si>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</si>
  <si>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</si>
  <si>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</si>
  <si>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</si>
  <si>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</si>
  <si>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</si>
  <si>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</si>
  <si>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</si>
  <si>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</si>
  <si>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</si>
  <si>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</si>
  <si>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</si>
  <si>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</si>
  <si>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</si>
  <si>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</si>
  <si>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901 1004 9010000000 000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</si>
  <si>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</si>
  <si>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90100R0820 000 </t>
  </si>
  <si>
    <t xml:space="preserve">901 1004 90100R0820 400 </t>
  </si>
  <si>
    <t xml:space="preserve">901 1004 90100R0820 410 </t>
  </si>
  <si>
    <t>Бюджетные инвестиции на приобретение объектов недвижимого имущества в государственную (муниципальную) собственность</t>
  </si>
  <si>
    <t xml:space="preserve">901 1004 90100R0820 412 </t>
  </si>
  <si>
    <t>Другие вопросы в области социальной политики</t>
  </si>
  <si>
    <t xml:space="preserve">901 1006 0000000000 000 </t>
  </si>
  <si>
    <t xml:space="preserve">901 1006 9010000000 000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</si>
  <si>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</si>
  <si>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</si>
  <si>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</si>
  <si>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</si>
  <si>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</si>
  <si>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ФИЗИЧЕСКАЯ КУЛЬТУРА И СПОРТ</t>
  </si>
  <si>
    <t xml:space="preserve">901 1100 0000000000 000 </t>
  </si>
  <si>
    <t>Физическая культура</t>
  </si>
  <si>
    <t xml:space="preserve">901 1101 0000000000 000 </t>
  </si>
  <si>
    <t>Подпрограмма "Развитие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"Развитие физической культуры и спорта в Выборгском районе Ленинградской области"</t>
  </si>
  <si>
    <t xml:space="preserve">901 1101 0310000000 000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</si>
  <si>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</si>
  <si>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</si>
  <si>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</si>
  <si>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</si>
  <si>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</si>
  <si>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</si>
  <si>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</si>
  <si>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</si>
  <si>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</si>
  <si>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 xml:space="preserve">901 1101 0310172020 000 </t>
  </si>
  <si>
    <t xml:space="preserve">901 1101 0310172020 600 </t>
  </si>
  <si>
    <t xml:space="preserve">901 1101 0310172020 610 </t>
  </si>
  <si>
    <t xml:space="preserve">901 1101 0310172020 612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</si>
  <si>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</si>
  <si>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</si>
  <si>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</si>
  <si>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</si>
  <si>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</si>
  <si>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</si>
  <si>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</si>
  <si>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</si>
  <si>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</si>
  <si>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</si>
  <si>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</si>
  <si>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901 1400 0000000000 000 </t>
  </si>
  <si>
    <t xml:space="preserve">901 1403 0000000000 000 </t>
  </si>
  <si>
    <t xml:space="preserve">901 1403 0400000000 000 </t>
  </si>
  <si>
    <t xml:space="preserve">901 1403 0400174370 000 </t>
  </si>
  <si>
    <t xml:space="preserve">901 1403 0400174370 500 </t>
  </si>
  <si>
    <t xml:space="preserve">901 1403 0400174370 540 </t>
  </si>
  <si>
    <t xml:space="preserve">901 1403 9010000000 000 </t>
  </si>
  <si>
    <t>Прочие межбюджетные трансферты на осуществление мероприятий по переселению граждан из аварийного жилищного фонда (жилых помещений в многоквартирных домах, признанных в установленном порядке до 1 января 2012 года аварийными и подлежащими сносу или реконструкции в связи с физическим износом в процессе их эксплуатации)</t>
  </si>
  <si>
    <t xml:space="preserve">901 1403 9010065500 000 </t>
  </si>
  <si>
    <t xml:space="preserve">901 1403 9010065500 500 </t>
  </si>
  <si>
    <t xml:space="preserve">901 1403 9010065500 540 </t>
  </si>
  <si>
    <t>Прочие межбюджетные трансферты на мероприятия в сфере жилищно-коммунального хозяйства</t>
  </si>
  <si>
    <t xml:space="preserve">901 1403 9010065580 000 </t>
  </si>
  <si>
    <t xml:space="preserve">901 1403 9010065580 500 </t>
  </si>
  <si>
    <t xml:space="preserve">901 1403 9010065580 540 </t>
  </si>
  <si>
    <t xml:space="preserve">901 1403 9010072020 000 </t>
  </si>
  <si>
    <t xml:space="preserve">901 1403 9010072020 500 </t>
  </si>
  <si>
    <t xml:space="preserve">901 1403 9010072020 540 </t>
  </si>
  <si>
    <t>Подготовка и проведение мероприятий, посвященных Дню образования Ленинградской области</t>
  </si>
  <si>
    <t xml:space="preserve">901 1403 9010072030 000 </t>
  </si>
  <si>
    <t xml:space="preserve">901 1403 9010072030 500 </t>
  </si>
  <si>
    <t xml:space="preserve">901 1403 9010072030 540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</si>
  <si>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</si>
  <si>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</si>
  <si>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</si>
  <si>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</si>
  <si>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902 0113 9010000000 000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</si>
  <si>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</si>
  <si>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</si>
  <si>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</si>
  <si>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</si>
  <si>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</si>
  <si>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</si>
  <si>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</si>
  <si>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</si>
  <si>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</si>
  <si>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</si>
  <si>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</si>
  <si>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</si>
  <si>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902 0113 9010010060 000 </t>
  </si>
  <si>
    <t xml:space="preserve">902 0113 9010010060 600 </t>
  </si>
  <si>
    <t xml:space="preserve">902 0113 9010010060 610 </t>
  </si>
  <si>
    <t xml:space="preserve">902 0113 9010010060 611 </t>
  </si>
  <si>
    <t xml:space="preserve">902 0113 9010020300 000 </t>
  </si>
  <si>
    <t xml:space="preserve">902 0113 9010020300 200 </t>
  </si>
  <si>
    <t xml:space="preserve">902 0113 9010020300 240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</si>
  <si>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</si>
  <si>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</si>
  <si>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</si>
  <si>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</si>
  <si>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</si>
  <si>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</si>
  <si>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</si>
  <si>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 xml:space="preserve">902 0113 9010097030 000 </t>
  </si>
  <si>
    <t xml:space="preserve">902 0113 9010097030 800 </t>
  </si>
  <si>
    <t xml:space="preserve">902 0113 9010097030 830 </t>
  </si>
  <si>
    <t xml:space="preserve">902 0113 9010097030 831 </t>
  </si>
  <si>
    <t>Контрольно-счетная комиссия муниципального образования "Выборгский район" Ленинградской области</t>
  </si>
  <si>
    <t xml:space="preserve">914 0000 000000000 000 </t>
  </si>
  <si>
    <t xml:space="preserve">914 0100 0000000000 000 </t>
  </si>
  <si>
    <t xml:space="preserve">914 0106 0000000000 000 </t>
  </si>
  <si>
    <t xml:space="preserve">914 0106 9010000000 000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</si>
  <si>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</si>
  <si>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</si>
  <si>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</si>
  <si>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</si>
  <si>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</si>
  <si>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</si>
  <si>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</si>
  <si>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</si>
  <si>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</si>
  <si>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</si>
  <si>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</si>
  <si>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</si>
  <si>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</si>
  <si>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</si>
  <si>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</si>
  <si>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</si>
  <si>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</si>
  <si>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</si>
  <si>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 xml:space="preserve">915 0102 9010000000 000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</si>
  <si>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</si>
  <si>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</si>
  <si>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</si>
  <si>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</si>
  <si>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</si>
  <si>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</si>
  <si>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</si>
  <si>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</si>
  <si>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 xml:space="preserve">915 0103 9010000000 000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</si>
  <si>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</si>
  <si>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</si>
  <si>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</si>
  <si>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</si>
  <si>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</si>
  <si>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</si>
  <si>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</si>
  <si>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</si>
  <si>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</si>
  <si>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</si>
  <si>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</si>
  <si>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</si>
  <si>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</si>
  <si>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</si>
  <si>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</si>
  <si>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</si>
  <si>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</si>
  <si>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 xml:space="preserve">915 0113 9010000000 000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</si>
  <si>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</si>
  <si>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</si>
  <si>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</si>
  <si>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</si>
  <si>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по жилищно-коммунальному хозяйству, благоустройству и реализации жилищных программ администрации муниципального образования "Выборгский район" Ленинградской области</t>
  </si>
  <si>
    <t xml:space="preserve">916 0000 000000000 000 </t>
  </si>
  <si>
    <t xml:space="preserve">916 0400 0000000000 000 </t>
  </si>
  <si>
    <t xml:space="preserve">916 0408 0000000000 000 </t>
  </si>
  <si>
    <t xml:space="preserve">916 0408 9010000000 000 </t>
  </si>
  <si>
    <t xml:space="preserve">916 0408 9010044020 000 </t>
  </si>
  <si>
    <t xml:space="preserve">916 0408 9010044020 800 </t>
  </si>
  <si>
    <t xml:space="preserve">916 0408 9010044020 810 </t>
  </si>
  <si>
    <t xml:space="preserve">916 0408 9010044020 814 </t>
  </si>
  <si>
    <t xml:space="preserve">916 0500 0000000000 000 </t>
  </si>
  <si>
    <t xml:space="preserve">916 0505 0000000000 000 </t>
  </si>
  <si>
    <t xml:space="preserve">916 0505 9010000000 000 </t>
  </si>
  <si>
    <t xml:space="preserve">916 0505 9010010040 000 </t>
  </si>
  <si>
    <t xml:space="preserve">916 0505 9010010040 100 </t>
  </si>
  <si>
    <t xml:space="preserve">916 0505 9010010040 120 </t>
  </si>
  <si>
    <t xml:space="preserve">916 0505 9010010040 121 </t>
  </si>
  <si>
    <t xml:space="preserve">916 0505 9010010040 122 </t>
  </si>
  <si>
    <t xml:space="preserve">916 0505 9010010040 129 </t>
  </si>
  <si>
    <t xml:space="preserve">916 0505 9010010040 200 </t>
  </si>
  <si>
    <t xml:space="preserve">916 0505 9010010040 240 </t>
  </si>
  <si>
    <t xml:space="preserve">916 0505 9010010040 244 </t>
  </si>
  <si>
    <t xml:space="preserve">916 0505 9010010040 300 </t>
  </si>
  <si>
    <t xml:space="preserve">916 0505 9010010040 320 </t>
  </si>
  <si>
    <t xml:space="preserve">916 0505 9010010040 321 </t>
  </si>
  <si>
    <t xml:space="preserve">916 0505 9010010040 800 </t>
  </si>
  <si>
    <t xml:space="preserve">916 0505 9010010040 850 </t>
  </si>
  <si>
    <t xml:space="preserve">916 0505 9010010040 852 </t>
  </si>
  <si>
    <t xml:space="preserve">916 0505 9010071420 000 </t>
  </si>
  <si>
    <t xml:space="preserve">916 0505 9010071420 100 </t>
  </si>
  <si>
    <t xml:space="preserve">916 0505 9010071420 120 </t>
  </si>
  <si>
    <t xml:space="preserve">916 0505 9010071420 121 </t>
  </si>
  <si>
    <t xml:space="preserve">916 0505 9010071420 129 </t>
  </si>
  <si>
    <t xml:space="preserve">916 0505 9010071590 000 </t>
  </si>
  <si>
    <t xml:space="preserve">916 0505 9010071590 100 </t>
  </si>
  <si>
    <t xml:space="preserve">916 0505 9010071590 120 </t>
  </si>
  <si>
    <t xml:space="preserve">916 0505 9010071590 121 </t>
  </si>
  <si>
    <t xml:space="preserve">916 0505 9010071590 129 </t>
  </si>
  <si>
    <t>Комитет по капитальному строительству, дорожному хозяйству, транспорту и природным ресурсам администрации муниципального образования "Выборгский район" Ленинградской области</t>
  </si>
  <si>
    <t xml:space="preserve">917 0000 000000000 000 </t>
  </si>
  <si>
    <t xml:space="preserve">917 0400 0000000000 000 </t>
  </si>
  <si>
    <t xml:space="preserve">917 0408 0000000000 000 </t>
  </si>
  <si>
    <t xml:space="preserve">917 0408 9010000000 000 </t>
  </si>
  <si>
    <t xml:space="preserve">917 0408 9010044020 000 </t>
  </si>
  <si>
    <t xml:space="preserve">917 0408 9010044020 800 </t>
  </si>
  <si>
    <t xml:space="preserve">917 0408 9010044020 810 </t>
  </si>
  <si>
    <t xml:space="preserve">917 0408 9010044020 814 </t>
  </si>
  <si>
    <t xml:space="preserve">917 0409 0000000000 000 </t>
  </si>
  <si>
    <t xml:space="preserve">917 0409 0710000000 000 </t>
  </si>
  <si>
    <t>Строительство и реконструкция автомобильных дорог общего пользования муниципального значения</t>
  </si>
  <si>
    <t xml:space="preserve">917 0409 0710186380 000 </t>
  </si>
  <si>
    <t xml:space="preserve">917 0409 0710186380 400 </t>
  </si>
  <si>
    <t xml:space="preserve">917 0409 0710186380 410 </t>
  </si>
  <si>
    <t xml:space="preserve">917 0409 0710186380 414 </t>
  </si>
  <si>
    <t xml:space="preserve">917 0409 0720000000 000 </t>
  </si>
  <si>
    <t xml:space="preserve">917 0409 0720120910 000 </t>
  </si>
  <si>
    <t xml:space="preserve">917 0409 0720120910 200 </t>
  </si>
  <si>
    <t xml:space="preserve">917 0409 0720120910 240 </t>
  </si>
  <si>
    <t xml:space="preserve">917 0409 0720120910 244 </t>
  </si>
  <si>
    <t xml:space="preserve">917 0412 0000000000 000 </t>
  </si>
  <si>
    <t xml:space="preserve">917 0412 9010000000 000 </t>
  </si>
  <si>
    <t xml:space="preserve">917 0412 9010010040 000 </t>
  </si>
  <si>
    <t xml:space="preserve">917 0412 9010010040 100 </t>
  </si>
  <si>
    <t xml:space="preserve">917 0412 9010010040 120 </t>
  </si>
  <si>
    <t xml:space="preserve">917 0412 9010010040 121 </t>
  </si>
  <si>
    <t xml:space="preserve">917 0412 9010010040 129 </t>
  </si>
  <si>
    <t xml:space="preserve">917 0412 9010010040 200 </t>
  </si>
  <si>
    <t xml:space="preserve">917 0412 9010010040 240 </t>
  </si>
  <si>
    <t xml:space="preserve">917 0412 9010010040 244 </t>
  </si>
  <si>
    <t xml:space="preserve">917 0412 9010010040 300 </t>
  </si>
  <si>
    <t xml:space="preserve">917 0412 9010010040 320 </t>
  </si>
  <si>
    <t xml:space="preserve">917 0412 9010010040 321 </t>
  </si>
  <si>
    <t xml:space="preserve">917 0412 9010010040 800 </t>
  </si>
  <si>
    <t xml:space="preserve">917 0412 9010010040 850 </t>
  </si>
  <si>
    <t xml:space="preserve">917 0412 9010010040 852 </t>
  </si>
  <si>
    <t xml:space="preserve">917 0500 0000000000 000 </t>
  </si>
  <si>
    <t xml:space="preserve">917 0502 0000000000 000 </t>
  </si>
  <si>
    <t xml:space="preserve">917 0502 9010000000 000 </t>
  </si>
  <si>
    <t xml:space="preserve">917 0502 9010010060 000 </t>
  </si>
  <si>
    <t xml:space="preserve">917 0502 9010010060 600 </t>
  </si>
  <si>
    <t xml:space="preserve">917 0502 9010010060 610 </t>
  </si>
  <si>
    <t xml:space="preserve">917 0502 9010010060 611 </t>
  </si>
  <si>
    <t xml:space="preserve">917 0700 0000000000 000 </t>
  </si>
  <si>
    <t xml:space="preserve">917 0709 0000000000 000 </t>
  </si>
  <si>
    <t xml:space="preserve">917 0709 0180000000 000 </t>
  </si>
  <si>
    <t xml:space="preserve">917 0709 0180110060 000 </t>
  </si>
  <si>
    <t xml:space="preserve">917 0709 0180110060 600 </t>
  </si>
  <si>
    <t xml:space="preserve">917 0709 0180110060 610 </t>
  </si>
  <si>
    <t xml:space="preserve">917 0709 0180110060 611 </t>
  </si>
  <si>
    <t>комитет спорта, культуры, молодежной политики и туризма администрации муниципального образования "Выборгский район" Ленинградской области</t>
  </si>
  <si>
    <t xml:space="preserve">918 0000 000000000 000 </t>
  </si>
  <si>
    <t xml:space="preserve">918 0700 0000000000 000 </t>
  </si>
  <si>
    <t xml:space="preserve">918 0703 0000000000 000 </t>
  </si>
  <si>
    <t xml:space="preserve">918 0703 0140000000 000 </t>
  </si>
  <si>
    <t xml:space="preserve">918 0703 0140110060 000 </t>
  </si>
  <si>
    <t xml:space="preserve">918 0703 0140110060 600 </t>
  </si>
  <si>
    <t xml:space="preserve">918 0703 0140110060 610 </t>
  </si>
  <si>
    <t xml:space="preserve">918 0703 0140110060 611 </t>
  </si>
  <si>
    <t xml:space="preserve">918 0703 0140174370 000 </t>
  </si>
  <si>
    <t xml:space="preserve">918 0703 0140174370 600 </t>
  </si>
  <si>
    <t xml:space="preserve">918 0703 0140174370 610 </t>
  </si>
  <si>
    <t xml:space="preserve">918 0703 0140174370 612 </t>
  </si>
  <si>
    <t xml:space="preserve">918 0703 01401S4370 000 </t>
  </si>
  <si>
    <t xml:space="preserve">918 0703 01401S4370 600 </t>
  </si>
  <si>
    <t xml:space="preserve">918 0703 01401S4370 610 </t>
  </si>
  <si>
    <t xml:space="preserve">918 0703 01401S4370 611 </t>
  </si>
  <si>
    <t xml:space="preserve">918 0707 0000000000 000 </t>
  </si>
  <si>
    <t xml:space="preserve">918 0707 0160000000 000 </t>
  </si>
  <si>
    <t xml:space="preserve">918 0707 0160110070 000 </t>
  </si>
  <si>
    <t xml:space="preserve">918 0707 0160110070 600 </t>
  </si>
  <si>
    <t xml:space="preserve">918 0707 0160110070 620 </t>
  </si>
  <si>
    <t xml:space="preserve">918 0707 0160110070 621 </t>
  </si>
  <si>
    <t xml:space="preserve">918 0707 0160120530 000 </t>
  </si>
  <si>
    <t xml:space="preserve">918 0707 0160120530 600 </t>
  </si>
  <si>
    <t xml:space="preserve">918 0707 0160120530 620 </t>
  </si>
  <si>
    <t xml:space="preserve">918 0707 0160120530 621 </t>
  </si>
  <si>
    <t xml:space="preserve">918 0707 0160120530 622 </t>
  </si>
  <si>
    <t xml:space="preserve">918 0800 0000000000 000 </t>
  </si>
  <si>
    <t xml:space="preserve">918 0801 0000000000 000 </t>
  </si>
  <si>
    <t xml:space="preserve">918 0801 0400000000 000 </t>
  </si>
  <si>
    <t xml:space="preserve">918 0801 0400110060 000 </t>
  </si>
  <si>
    <t xml:space="preserve">918 0801 0400110060 600 </t>
  </si>
  <si>
    <t xml:space="preserve">918 0801 0400110060 610 </t>
  </si>
  <si>
    <t xml:space="preserve">918 0801 0400110060 611 </t>
  </si>
  <si>
    <t xml:space="preserve">918 0801 0400120540 000 </t>
  </si>
  <si>
    <t xml:space="preserve">918 0801 0400120540 200 </t>
  </si>
  <si>
    <t xml:space="preserve">918 0801 0400120540 240 </t>
  </si>
  <si>
    <t xml:space="preserve">918 0801 0400120540 244 </t>
  </si>
  <si>
    <t xml:space="preserve">918 0801 0400120540 600 </t>
  </si>
  <si>
    <t xml:space="preserve">918 0801 0400120540 610 </t>
  </si>
  <si>
    <t xml:space="preserve">918 0801 0400120540 611 </t>
  </si>
  <si>
    <t xml:space="preserve">918 0801 0400120540 620 </t>
  </si>
  <si>
    <t xml:space="preserve">918 0801 0400120540 621 </t>
  </si>
  <si>
    <t xml:space="preserve">918 0801 0400170360 000 </t>
  </si>
  <si>
    <t xml:space="preserve">918 0801 0400170360 600 </t>
  </si>
  <si>
    <t xml:space="preserve">918 0801 0400170360 610 </t>
  </si>
  <si>
    <t xml:space="preserve">918 0801 0400170360 612 </t>
  </si>
  <si>
    <t xml:space="preserve">918 0801 0400174370 000 </t>
  </si>
  <si>
    <t xml:space="preserve">918 0801 0400174370 600 </t>
  </si>
  <si>
    <t xml:space="preserve">918 0801 0400174370 620 </t>
  </si>
  <si>
    <t xml:space="preserve">918 0801 0400174370 622 </t>
  </si>
  <si>
    <t xml:space="preserve">918 0801 04001S0360 000 </t>
  </si>
  <si>
    <t xml:space="preserve">918 0801 04001S0360 600 </t>
  </si>
  <si>
    <t xml:space="preserve">918 0801 04001S0360 610 </t>
  </si>
  <si>
    <t xml:space="preserve">918 0801 04001S0360 611 </t>
  </si>
  <si>
    <t xml:space="preserve">918 0801 04001S4370 000 </t>
  </si>
  <si>
    <t xml:space="preserve">918 0801 04001S4370 600 </t>
  </si>
  <si>
    <t xml:space="preserve">918 0801 04001S4370 620 </t>
  </si>
  <si>
    <t xml:space="preserve">918 0801 04001S4370 621 </t>
  </si>
  <si>
    <t xml:space="preserve">918 1100 0000000000 000 </t>
  </si>
  <si>
    <t xml:space="preserve">918 1101 0000000000 000 </t>
  </si>
  <si>
    <t xml:space="preserve">918 1101 0310000000 000 </t>
  </si>
  <si>
    <t xml:space="preserve">918 1101 0310110060 000 </t>
  </si>
  <si>
    <t xml:space="preserve">918 1101 0310110060 600 </t>
  </si>
  <si>
    <t xml:space="preserve">918 1101 0310110060 610 </t>
  </si>
  <si>
    <t xml:space="preserve">918 1101 0310110060 611 </t>
  </si>
  <si>
    <t xml:space="preserve">918 1101 0310120550 000 </t>
  </si>
  <si>
    <t xml:space="preserve">918 1101 0310120550 600 </t>
  </si>
  <si>
    <t xml:space="preserve">918 1101 0310120550 610 </t>
  </si>
  <si>
    <t xml:space="preserve">918 1101 0310120550 611 </t>
  </si>
  <si>
    <t xml:space="preserve">918 1101 0310120550 612 </t>
  </si>
  <si>
    <t>Другие вопросы в области физической культуры и спорта</t>
  </si>
  <si>
    <t xml:space="preserve">918 1105 0000000000 000 </t>
  </si>
  <si>
    <t xml:space="preserve">918 1105 9010000000 000 </t>
  </si>
  <si>
    <t xml:space="preserve">918 1105 9010010040 000 </t>
  </si>
  <si>
    <t xml:space="preserve">918 1105 9010010040 100 </t>
  </si>
  <si>
    <t xml:space="preserve">918 1105 9010010040 120 </t>
  </si>
  <si>
    <t xml:space="preserve">918 1105 9010010040 121 </t>
  </si>
  <si>
    <t xml:space="preserve">918 1105 9010010040 129 </t>
  </si>
  <si>
    <t xml:space="preserve">918 1105 9010010040 200 </t>
  </si>
  <si>
    <t xml:space="preserve">918 1105 9010010040 240 </t>
  </si>
  <si>
    <t xml:space="preserve">918 1105 9010010040 244 </t>
  </si>
  <si>
    <t xml:space="preserve">918 1105 9010010040 800 </t>
  </si>
  <si>
    <t xml:space="preserve">918 1105 9010010040 850 </t>
  </si>
  <si>
    <t xml:space="preserve">918 1105 9010010040 852 </t>
  </si>
  <si>
    <t>комитет образования администрации муниципального образования "Выборгский район" Ленинградской области</t>
  </si>
  <si>
    <t xml:space="preserve">919 0000 000000000 000 </t>
  </si>
  <si>
    <t xml:space="preserve">919 0700 0000000000 000 </t>
  </si>
  <si>
    <t xml:space="preserve">919 0701 0000000000 000 </t>
  </si>
  <si>
    <t>Подпрограмма "Развитие дошкольного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</si>
  <si>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919 0701 0110000000 000 </t>
  </si>
  <si>
    <t xml:space="preserve">919 0701 0110110060 000 </t>
  </si>
  <si>
    <t xml:space="preserve">919 0701 0110110060 600 </t>
  </si>
  <si>
    <t xml:space="preserve">919 0701 0110110060 610 </t>
  </si>
  <si>
    <t xml:space="preserve">919 0701 0110110060 611 </t>
  </si>
  <si>
    <t xml:space="preserve">919 0701 0110110060 612 </t>
  </si>
  <si>
    <t>Укрепление материально технической базы организаций дошкольного образования</t>
  </si>
  <si>
    <t xml:space="preserve">919 0701 0110170490 000 </t>
  </si>
  <si>
    <t xml:space="preserve">919 0701 0110170490 600 </t>
  </si>
  <si>
    <t xml:space="preserve">919 0701 0110170490 610 </t>
  </si>
  <si>
    <t xml:space="preserve">919 0701 0110170490 612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</si>
  <si>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</si>
  <si>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</si>
  <si>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</si>
  <si>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</si>
  <si>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</si>
  <si>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</si>
  <si>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</si>
  <si>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</si>
  <si>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</si>
  <si>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Поощрение победителей и лауреатов областных конкурсов в области образования</t>
  </si>
  <si>
    <t xml:space="preserve">919 0701 0110172080 000 </t>
  </si>
  <si>
    <t xml:space="preserve">919 0701 0110172080 600 </t>
  </si>
  <si>
    <t xml:space="preserve">919 0701 0110172080 610 </t>
  </si>
  <si>
    <t xml:space="preserve">919 0701 0110172080 612 </t>
  </si>
  <si>
    <t>Иные межбюджетные трансферты за счет резервного фонда Правительства Ленинградской области</t>
  </si>
  <si>
    <t xml:space="preserve">919 0701 0110172120 000 </t>
  </si>
  <si>
    <t xml:space="preserve">919 0701 0110172120 600 </t>
  </si>
  <si>
    <t xml:space="preserve">919 0701 0110172120 610 </t>
  </si>
  <si>
    <t xml:space="preserve">919 0701 0110172120 612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</si>
  <si>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</si>
  <si>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</si>
  <si>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</si>
  <si>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</si>
  <si>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611 </t>
  </si>
  <si>
    <t xml:space="preserve">919 0702 0000000000 000 </t>
  </si>
  <si>
    <t>Подпрограмма "Развитие начального общего, основного общего и среднего общего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</si>
  <si>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919 0702 0120000000 000 </t>
  </si>
  <si>
    <t xml:space="preserve">919 0702 0120110060 000 </t>
  </si>
  <si>
    <t xml:space="preserve">919 0702 0120110060 600 </t>
  </si>
  <si>
    <t xml:space="preserve">919 0702 0120110060 610 </t>
  </si>
  <si>
    <t xml:space="preserve">919 0702 0120110060 611 </t>
  </si>
  <si>
    <t xml:space="preserve">919 0702 0120110060 612 </t>
  </si>
  <si>
    <t>Укрепление материально технической базы организаций
общего образования</t>
  </si>
  <si>
    <t xml:space="preserve">919 0702 0120170510 000 </t>
  </si>
  <si>
    <t xml:space="preserve">919 0702 0120170510 600 </t>
  </si>
  <si>
    <t xml:space="preserve">919 0702 0120170510 610 </t>
  </si>
  <si>
    <t xml:space="preserve">919 0702 0120170510 612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</si>
  <si>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</si>
  <si>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</si>
  <si>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</si>
  <si>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</si>
  <si>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</si>
  <si>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</si>
  <si>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</si>
  <si>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</si>
  <si>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</si>
  <si>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Реализация мероприятий по проведению капитального ремонта спортивных объектов</t>
  </si>
  <si>
    <t xml:space="preserve">919 0702 0120174060 000 </t>
  </si>
  <si>
    <t xml:space="preserve">919 0702 0120174060 600 </t>
  </si>
  <si>
    <t xml:space="preserve">919 0702 0120174060 610 </t>
  </si>
  <si>
    <t xml:space="preserve">919 0702 0120174060 612 </t>
  </si>
  <si>
    <t>Реновация организаций общего образования</t>
  </si>
  <si>
    <t xml:space="preserve">919 0702 0120174300 000 </t>
  </si>
  <si>
    <t xml:space="preserve">919 0702 0120174300 600 </t>
  </si>
  <si>
    <t xml:space="preserve">919 0702 0120174300 610 </t>
  </si>
  <si>
    <t xml:space="preserve">919 0702 0120174300 612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</si>
  <si>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</si>
  <si>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</si>
  <si>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</si>
  <si>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</si>
  <si>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611 </t>
  </si>
  <si>
    <t>Софинансирование развития кадрового потенциала системы дошкольного, общего и дополнительного образования</t>
  </si>
  <si>
    <t xml:space="preserve">919 0702 01201S0840 000 </t>
  </si>
  <si>
    <t xml:space="preserve">919 0702 01201S0840 600 </t>
  </si>
  <si>
    <t xml:space="preserve">919 0702 01201S0840 610 </t>
  </si>
  <si>
    <t xml:space="preserve">919 0702 01201S0840 611 </t>
  </si>
  <si>
    <t>Софинансирование создания в общеобразовательных организациях, расположенных в сельской местности, условий для занятий физической культурой и спортом</t>
  </si>
  <si>
    <t xml:space="preserve">919 0702 01201S0970 000 </t>
  </si>
  <si>
    <t xml:space="preserve">919 0702 01201S0970 600 </t>
  </si>
  <si>
    <t xml:space="preserve">919 0702 01201S0970 610 </t>
  </si>
  <si>
    <t xml:space="preserve">919 0702 01201S0970 611 </t>
  </si>
  <si>
    <t>Софинансирование мероприятий по проведению капитального ремонта спортивных объектов</t>
  </si>
  <si>
    <t xml:space="preserve">919 0702 01201S4060 000 </t>
  </si>
  <si>
    <t xml:space="preserve">919 0702 01201S4060 600 </t>
  </si>
  <si>
    <t xml:space="preserve">919 0702 01201S4060 610 </t>
  </si>
  <si>
    <t xml:space="preserve">919 0702 01201S4060 612 </t>
  </si>
  <si>
    <t>Софинансирование реновации организаций общего образования</t>
  </si>
  <si>
    <t xml:space="preserve">919 0702 01201S4300 000 </t>
  </si>
  <si>
    <t xml:space="preserve">919 0702 01201S4300 600 </t>
  </si>
  <si>
    <t xml:space="preserve">919 0702 01201S4300 610 </t>
  </si>
  <si>
    <t xml:space="preserve">919 0702 01201S4300 611 </t>
  </si>
  <si>
    <t xml:space="preserve">919 0702 01201S4300 612 </t>
  </si>
  <si>
    <t xml:space="preserve">919 0702 9010000000 000 </t>
  </si>
  <si>
    <t xml:space="preserve">919 0702 9010010060 000 </t>
  </si>
  <si>
    <t xml:space="preserve">919 0702 9010010060 600 </t>
  </si>
  <si>
    <t xml:space="preserve">919 0702 9010010060 610 </t>
  </si>
  <si>
    <t xml:space="preserve">919 0702 9010010060 612 </t>
  </si>
  <si>
    <t xml:space="preserve">919 0703 0000000000 000 </t>
  </si>
  <si>
    <t>Подпрограмма "Развитие дополнительного образования детей в сфере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</si>
  <si>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919 0703 0130000000 000 </t>
  </si>
  <si>
    <t xml:space="preserve">919 0703 0130110060 000 </t>
  </si>
  <si>
    <t xml:space="preserve">919 0703 0130110060 600 </t>
  </si>
  <si>
    <t xml:space="preserve">919 0703 0130110060 610 </t>
  </si>
  <si>
    <t xml:space="preserve">919 0703 0130110060 611 </t>
  </si>
  <si>
    <t>Укрепление материально технической базы организаций дополнительного образования</t>
  </si>
  <si>
    <t xml:space="preserve">919 0703 0130170570 000 </t>
  </si>
  <si>
    <t xml:space="preserve">919 0703 0130170570 600 </t>
  </si>
  <si>
    <t xml:space="preserve">919 0703 0130170570 610 </t>
  </si>
  <si>
    <t xml:space="preserve">919 0703 0130170570 612 </t>
  </si>
  <si>
    <t xml:space="preserve">919 0703 0130172020 000 </t>
  </si>
  <si>
    <t xml:space="preserve">919 0703 0130172020 600 </t>
  </si>
  <si>
    <t xml:space="preserve">919 0703 0130172020 610 </t>
  </si>
  <si>
    <t xml:space="preserve">919 0703 0130172020 612 </t>
  </si>
  <si>
    <t>Софинансирование организации работы школьных лесничеств</t>
  </si>
  <si>
    <t xml:space="preserve">919 0703 01301S0190 000 </t>
  </si>
  <si>
    <t xml:space="preserve">919 0703 01301S0190 600 </t>
  </si>
  <si>
    <t xml:space="preserve">919 0703 01301S0190 610 </t>
  </si>
  <si>
    <t xml:space="preserve">919 0703 01301S0190 611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</si>
  <si>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</si>
  <si>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</si>
  <si>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</si>
  <si>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</si>
  <si>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611 </t>
  </si>
  <si>
    <t xml:space="preserve">919 0703 0140000000 000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</si>
  <si>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</si>
  <si>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</si>
  <si>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</si>
  <si>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</si>
  <si>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</si>
  <si>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</si>
  <si>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</si>
  <si>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</si>
  <si>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</si>
  <si>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</si>
  <si>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 xml:space="preserve">919 0705 0110000000 000 </t>
  </si>
  <si>
    <t>Развитие кадрового потенциала системы дошкольного, общего и дополнительного образования</t>
  </si>
  <si>
    <t xml:space="preserve">919 0705 0110170840 000 </t>
  </si>
  <si>
    <t xml:space="preserve">919 0705 0110170840 600 </t>
  </si>
  <si>
    <t xml:space="preserve">919 0705 0110170840 610 </t>
  </si>
  <si>
    <t xml:space="preserve">919 0705 0110170840 612 </t>
  </si>
  <si>
    <t xml:space="preserve">919 0705 0120000000 000 </t>
  </si>
  <si>
    <t xml:space="preserve">919 0705 0120170840 000 </t>
  </si>
  <si>
    <t xml:space="preserve">919 0705 0120170840 600 </t>
  </si>
  <si>
    <t xml:space="preserve">919 0705 0120170840 610 </t>
  </si>
  <si>
    <t xml:space="preserve">919 0705 0120170840 612 </t>
  </si>
  <si>
    <t xml:space="preserve">919 0707 0000000000 000 </t>
  </si>
  <si>
    <t>Подпрограмма "Развитие системы отдыха и оздоровления детей и подростков, в том числе детей, находящихся в трудной жизненной ситуации,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</si>
  <si>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919 0707 0150000000 000 </t>
  </si>
  <si>
    <t xml:space="preserve">919 0707 0150110070 000 </t>
  </si>
  <si>
    <t xml:space="preserve">919 0707 0150110070 600 </t>
  </si>
  <si>
    <t xml:space="preserve">919 0707 0150110070 620 </t>
  </si>
  <si>
    <t xml:space="preserve">919 0707 0150110070 621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</si>
  <si>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</si>
  <si>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</si>
  <si>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</si>
  <si>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</si>
  <si>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</si>
  <si>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</si>
  <si>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919 0707 0150170600 000 </t>
  </si>
  <si>
    <t xml:space="preserve">919 0707 0150170600 600 </t>
  </si>
  <si>
    <t xml:space="preserve">919 0707 0150170600 620 </t>
  </si>
  <si>
    <t xml:space="preserve">919 0707 0150170600 622 </t>
  </si>
  <si>
    <t xml:space="preserve">919 0707 0150172020 000 </t>
  </si>
  <si>
    <t xml:space="preserve">919 0707 0150172020 600 </t>
  </si>
  <si>
    <t xml:space="preserve">919 0707 0150172020 620 </t>
  </si>
  <si>
    <t xml:space="preserve">919 0707 0150172020 622 </t>
  </si>
  <si>
    <t>Организация отдыха детей в каникулярное время</t>
  </si>
  <si>
    <t xml:space="preserve">919 0707 0150174410 000 </t>
  </si>
  <si>
    <t xml:space="preserve">919 0707 0150174410 600 </t>
  </si>
  <si>
    <t xml:space="preserve">919 0707 0150174410 610 </t>
  </si>
  <si>
    <t xml:space="preserve">919 0707 0150174410 612 </t>
  </si>
  <si>
    <t xml:space="preserve">919 0707 0150174410 620 </t>
  </si>
  <si>
    <t xml:space="preserve">919 0707 0150174410 622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</si>
  <si>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</si>
  <si>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</si>
  <si>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</si>
  <si>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</si>
  <si>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621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</si>
  <si>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</si>
  <si>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</si>
  <si>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</si>
  <si>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</si>
  <si>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611 </t>
  </si>
  <si>
    <t xml:space="preserve">919 0707 01501S4410 620 </t>
  </si>
  <si>
    <t xml:space="preserve">919 0707 01501S4410 621 </t>
  </si>
  <si>
    <t xml:space="preserve">919 0709 0000000000 000 </t>
  </si>
  <si>
    <t xml:space="preserve">919 0709 0110000000 000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</si>
  <si>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</si>
  <si>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</si>
  <si>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</si>
  <si>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</si>
  <si>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</si>
  <si>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</si>
  <si>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</si>
  <si>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</si>
  <si>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</si>
  <si>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 xml:space="preserve">919 0709 0120000000 000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</si>
  <si>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</si>
  <si>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</si>
  <si>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</si>
  <si>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</si>
  <si>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</si>
  <si>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919 0709 0120171440 122 </t>
  </si>
  <si>
    <t xml:space="preserve">919 0709 0120171440 129 </t>
  </si>
  <si>
    <t xml:space="preserve">919 0709 0120171440 200 </t>
  </si>
  <si>
    <t xml:space="preserve">919 0709 0120171440 240 </t>
  </si>
  <si>
    <t xml:space="preserve">919 0709 0120171440 244 </t>
  </si>
  <si>
    <t xml:space="preserve">919 0709 0180000000 000 </t>
  </si>
  <si>
    <t xml:space="preserve">919 0709 0180110060 000 </t>
  </si>
  <si>
    <t xml:space="preserve">919 0709 0180110060 600 </t>
  </si>
  <si>
    <t xml:space="preserve">919 0709 0180110060 610 </t>
  </si>
  <si>
    <t xml:space="preserve">919 0709 0180110060 611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</si>
  <si>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</si>
  <si>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</si>
  <si>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</si>
  <si>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</si>
  <si>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</si>
  <si>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919 0709 0180120630 620 </t>
  </si>
  <si>
    <t xml:space="preserve">919 0709 0180120630 621 </t>
  </si>
  <si>
    <t xml:space="preserve">919 0709 0180172020 000 </t>
  </si>
  <si>
    <t xml:space="preserve">919 0709 0180172020 600 </t>
  </si>
  <si>
    <t xml:space="preserve">919 0709 0180172020 610 </t>
  </si>
  <si>
    <t xml:space="preserve">919 0709 0180172020 612 </t>
  </si>
  <si>
    <t xml:space="preserve">919 0709 9010000000 000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</si>
  <si>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</si>
  <si>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</si>
  <si>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</si>
  <si>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</si>
  <si>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</si>
  <si>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</si>
  <si>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</si>
  <si>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</si>
  <si>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</si>
  <si>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919 0709 9010010040 800 </t>
  </si>
  <si>
    <t xml:space="preserve">919 0709 9010010040 850 </t>
  </si>
  <si>
    <t xml:space="preserve">919 0709 9010010040 853 </t>
  </si>
  <si>
    <t xml:space="preserve">919 1000 0000000000 000 </t>
  </si>
  <si>
    <t xml:space="preserve">919 1003 0000000000 000 </t>
  </si>
  <si>
    <t xml:space="preserve">919 1003 0120000000 000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</si>
  <si>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</si>
  <si>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</si>
  <si>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</si>
  <si>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</si>
  <si>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</si>
  <si>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</si>
  <si>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</si>
  <si>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</si>
  <si>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</si>
  <si>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</si>
  <si>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</si>
  <si>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</si>
  <si>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</si>
  <si>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</si>
  <si>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921 0000 000000000 000 </t>
  </si>
  <si>
    <t xml:space="preserve">921 0100 0000000000 000 </t>
  </si>
  <si>
    <t xml:space="preserve">921 0113 0000000000 000 </t>
  </si>
  <si>
    <t xml:space="preserve">921 0113 9010000000 000 </t>
  </si>
  <si>
    <t xml:space="preserve">921 0113 9010010040 000 </t>
  </si>
  <si>
    <t xml:space="preserve">921 0113 9010010040 100 </t>
  </si>
  <si>
    <t xml:space="preserve">921 0113 9010010040 120 </t>
  </si>
  <si>
    <t xml:space="preserve">921 0113 9010010040 121 </t>
  </si>
  <si>
    <t xml:space="preserve">921 0113 9010010040 129 </t>
  </si>
  <si>
    <t xml:space="preserve">921 0113 9010010040 200 </t>
  </si>
  <si>
    <t xml:space="preserve">921 0113 9010010040 240 </t>
  </si>
  <si>
    <t xml:space="preserve">921 0113 9010010040 244 </t>
  </si>
  <si>
    <t xml:space="preserve">921 1000 0000000000 000 </t>
  </si>
  <si>
    <t>Пенсионное обеспечение</t>
  </si>
  <si>
    <t xml:space="preserve">921 1001 0000000000 000 </t>
  </si>
  <si>
    <t>Подпрограмма "Развитие мер социальной поддержки отдельных категорий граждан"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</si>
  <si>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921 1001 0210000000 000 </t>
  </si>
  <si>
    <t>Доплаты к пенсиям за выслугу лет муниципальным служащим и доплаты к пенсиям лицам, замещавшим муниципальные должности</t>
  </si>
  <si>
    <t xml:space="preserve">921 1001 0210197090 000 </t>
  </si>
  <si>
    <t xml:space="preserve">921 1001 0210197090 300 </t>
  </si>
  <si>
    <t xml:space="preserve">921 1001 0210197090 320 </t>
  </si>
  <si>
    <t xml:space="preserve">921 1001 0210197090 321 </t>
  </si>
  <si>
    <t>Социальное обслуживание населения</t>
  </si>
  <si>
    <t xml:space="preserve">921 1002 0000000000 000 </t>
  </si>
  <si>
    <t xml:space="preserve">921 1002 0220000000 000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</si>
  <si>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</si>
  <si>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</si>
  <si>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</si>
  <si>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</si>
  <si>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</si>
  <si>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</si>
  <si>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</si>
  <si>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</si>
  <si>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</si>
  <si>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</si>
  <si>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 xml:space="preserve">921 1003 0210000000 000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</si>
  <si>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</si>
  <si>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</si>
  <si>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</si>
  <si>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</si>
  <si>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</si>
  <si>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Обеспечение равной доступности услуг общественного транспорта городского и пригородного сообщения на территории Ленинградской области для отдельных категорий граждан, оказание мер социальной поддержки которым относится к ведению Российской Федерации, Ленинградской области и Санкт-Петербурга</t>
  </si>
  <si>
    <t xml:space="preserve">921 1003 0210172090 000 </t>
  </si>
  <si>
    <t xml:space="preserve">921 1003 0210172090 800 </t>
  </si>
  <si>
    <t xml:space="preserve">921 1003 0210172090 810 </t>
  </si>
  <si>
    <t xml:space="preserve">921 1003 0210172090 814 </t>
  </si>
  <si>
    <t>Обеспечение мер социальной поддержки отдельных категорий инвалидов, проживающих в Ленинградской области, в части предоставления бесплатного проезда в автомобильном транспорте общего пользования городского и пригородного сообщения</t>
  </si>
  <si>
    <t xml:space="preserve">921 1003 0210172100 000 </t>
  </si>
  <si>
    <t xml:space="preserve">921 1003 0210172100 800 </t>
  </si>
  <si>
    <t xml:space="preserve">921 1003 0210172100 810 </t>
  </si>
  <si>
    <t xml:space="preserve">921 1003 0210172100 814 </t>
  </si>
  <si>
    <t>Обеспечение равной доступности услуг общественного транспорта на территории Ленинградской области для отдельных категорий граждан, оказание мер социальной поддержки которым осуществляется за счет средств бюджета Санкт-Петербурга</t>
  </si>
  <si>
    <t xml:space="preserve">921 1003 0210172110 000 </t>
  </si>
  <si>
    <t xml:space="preserve">921 1003 0210172110 800 </t>
  </si>
  <si>
    <t xml:space="preserve">921 1003 0210172110 810 </t>
  </si>
  <si>
    <t xml:space="preserve">921 1003 0210172110 814 </t>
  </si>
  <si>
    <t>Иные межбюджетные трансферты на обеспечение мер социальной поддержки учащихся общеобразовательных организаций из многодетных (приемных) семей, проживающих в Ленинградской области, в части предоставления бесплатного проезда на внутригородском транспорте (кроме такси), а также в автобусах пригородных и внутрирайонных линий</t>
  </si>
  <si>
    <t xml:space="preserve">921 1003 0210172150 000 </t>
  </si>
  <si>
    <t xml:space="preserve">921 1003 0210172150 800 </t>
  </si>
  <si>
    <t xml:space="preserve">921 1003 0210172150 810 </t>
  </si>
  <si>
    <t xml:space="preserve">921 1003 0210172150 814 </t>
  </si>
  <si>
    <t xml:space="preserve">921 1006 0000000000 000 </t>
  </si>
  <si>
    <t xml:space="preserve">921 1006 0220000000 000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</si>
  <si>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</si>
  <si>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</si>
  <si>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</si>
  <si>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</si>
  <si>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</si>
  <si>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</si>
  <si>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</si>
  <si>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</si>
  <si>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</si>
  <si>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</si>
  <si>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 xml:space="preserve">921 1006 0220171320 800 </t>
  </si>
  <si>
    <t xml:space="preserve">921 1006 0220171320 850 </t>
  </si>
  <si>
    <t xml:space="preserve">921 1006 0220171320 852 </t>
  </si>
  <si>
    <t xml:space="preserve">921 1006 0220171320 853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</si>
  <si>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</si>
  <si>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</si>
  <si>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</si>
  <si>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</si>
  <si>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</si>
  <si>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</si>
  <si>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</si>
  <si>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</si>
  <si>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</si>
  <si>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</si>
  <si>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</si>
  <si>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</si>
  <si>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</si>
  <si>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</si>
  <si>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</si>
  <si>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</si>
  <si>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</si>
  <si>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</si>
  <si>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</si>
  <si>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</si>
  <si>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</si>
  <si>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</si>
  <si>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</si>
  <si>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</si>
  <si>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</si>
  <si>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</si>
  <si>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</si>
  <si>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</si>
  <si>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</si>
  <si>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</si>
  <si>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</si>
  <si>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</si>
  <si>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</si>
  <si>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</si>
  <si>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</si>
  <si>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</si>
  <si>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</si>
  <si>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Увеличение прочих остатков денежных средств бюджетов</t>
  </si>
  <si>
    <t>000 01050201000000510</t>
  </si>
  <si>
    <t xml:space="preserve">Уменьшение прочих остатков денежных средств бюджетов </t>
  </si>
  <si>
    <t>000 01050201000000610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</si>
</sst>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4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233"/>
  <sheetViews>
    <sheetView showGridLines="0" tabSelected="1" topLeftCell="A148" zoomScaleNormal="100" workbookViewId="0">
      <selection activeCell="D35" sqref="D35"/>
    </sheetView>
  </sheetViews>
  <sheetFormatPr defaultRowHeight="12.75" x14ac:dyDescent="0.2"/>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x14ac:dyDescent="0.25">
      <c r="A1" s="112"/>
      <c r="B1" s="112"/>
      <c r="C1" s="112"/>
      <c r="D1" s="112"/>
      <c r="E1" s="3"/>
      <c r="F1" s="4"/>
      <c r="H1" s="1" t="s">
        <v>31</v>
      </c>
    </row>
    <row r="2" spans="1:8" ht="15.4" customHeight="1" thickBot="1" x14ac:dyDescent="0.3">
      <c r="A2" s="112" t="s">
        <v>26</v>
      </c>
      <c r="B2" s="112"/>
      <c r="C2" s="112"/>
      <c r="D2" s="112"/>
      <c r="E2" s="30"/>
      <c r="F2" s="10" t="s">
        <v>3</v>
      </c>
    </row>
    <row r="3" spans="1:8" x14ac:dyDescent="0.2">
      <c r="A3" s="2"/>
      <c r="B3" s="2"/>
      <c r="C3" s="2"/>
      <c r="D3" s="1"/>
      <c r="E3" s="31" t="s">
        <v>9</v>
      </c>
      <c r="F3" s="7" t="s">
        <v>15</v>
      </c>
      <c r="H3" s="1" t="s">
        <v>43</v>
      </c>
    </row>
    <row r="4" spans="1:8" ht="14.85" customHeight="1" x14ac:dyDescent="0.2">
      <c r="A4" s="113" t="s">
        <v>32</v>
      </c>
      <c r="B4" s="113"/>
      <c r="C4" s="113"/>
      <c r="D4" s="113"/>
      <c r="E4" s="35" t="s">
        <v>8</v>
      </c>
      <c r="F4" s="22" t="s">
        <v>33</v>
      </c>
      <c r="H4" s="1" t="s">
        <v>33</v>
      </c>
    </row>
    <row r="5" spans="1:8" x14ac:dyDescent="0.2">
      <c r="A5" s="2"/>
      <c r="B5" s="2"/>
      <c r="C5" s="2"/>
      <c r="D5" s="1"/>
      <c r="E5" s="35" t="s">
        <v>6</v>
      </c>
      <c r="F5" s="26" t="s">
        <v>37</v>
      </c>
      <c r="H5" s="1" t="s">
        <v>40</v>
      </c>
    </row>
    <row r="6" spans="1:8" ht="21" customHeight="1" x14ac:dyDescent="0.2">
      <c r="A6" s="6" t="s">
        <v>29</v>
      </c>
      <c r="B6" s="114" t="s">
        <v>34</v>
      </c>
      <c r="C6" s="115"/>
      <c r="D6" s="115"/>
      <c r="E6" s="35" t="s">
        <v>22</v>
      </c>
      <c r="F6" s="26" t="s">
        <v>38</v>
      </c>
      <c r="H6" s="1" t="s">
        <v>41</v>
      </c>
    </row>
    <row r="7" spans="1:8" x14ac:dyDescent="0.2">
      <c r="A7" s="6" t="s">
        <v>30</v>
      </c>
      <c r="B7" s="116" t="s">
        <v>35</v>
      </c>
      <c r="C7" s="116"/>
      <c r="D7" s="116"/>
      <c r="E7" s="35" t="s">
        <v>28</v>
      </c>
      <c r="F7" s="36" t="s">
        <v>39</v>
      </c>
    </row>
    <row r="8" spans="1:8" x14ac:dyDescent="0.2">
      <c r="A8" s="6" t="s">
        <v>16</v>
      </c>
      <c r="B8" s="6"/>
      <c r="C8" s="6"/>
      <c r="D8" s="5"/>
      <c r="E8" s="35"/>
      <c r="F8" s="8" t="s">
        <v>31</v>
      </c>
    </row>
    <row r="9" spans="1:8" ht="13.5" thickBot="1" x14ac:dyDescent="0.25">
      <c r="A9" s="6" t="s">
        <v>36</v>
      </c>
      <c r="B9" s="6"/>
      <c r="C9" s="16"/>
      <c r="D9" s="5"/>
      <c r="E9" s="35" t="s">
        <v>7</v>
      </c>
      <c r="F9" s="9" t="s">
        <v>0</v>
      </c>
      <c r="H9" s="1" t="s">
        <v>42</v>
      </c>
    </row>
    <row r="10" spans="1:8" ht="20.25" customHeight="1" thickBot="1" x14ac:dyDescent="0.3">
      <c r="A10" s="117" t="s">
        <v>20</v>
      </c>
      <c r="B10" s="117"/>
      <c r="C10" s="117"/>
      <c r="D10" s="117"/>
      <c r="E10" s="25"/>
      <c r="F10" s="11"/>
    </row>
    <row r="11" spans="1:8" ht="4.1500000000000004" customHeight="1" x14ac:dyDescent="0.2">
      <c r="A11" s="118" t="s">
        <v>4</v>
      </c>
      <c r="B11" s="121" t="s">
        <v>11</v>
      </c>
      <c r="C11" s="121" t="s">
        <v>23</v>
      </c>
      <c r="D11" s="124" t="s">
        <v>17</v>
      </c>
      <c r="E11" s="124" t="s">
        <v>12</v>
      </c>
      <c r="F11" s="109" t="s">
        <v>14</v>
      </c>
    </row>
    <row r="12" spans="1:8" ht="3.6" customHeight="1" x14ac:dyDescent="0.2">
      <c r="A12" s="119"/>
      <c r="B12" s="122"/>
      <c r="C12" s="122"/>
      <c r="D12" s="125"/>
      <c r="E12" s="125"/>
      <c r="F12" s="110"/>
    </row>
    <row r="13" spans="1:8" ht="3" customHeight="1" x14ac:dyDescent="0.2">
      <c r="A13" s="119"/>
      <c r="B13" s="122"/>
      <c r="C13" s="122"/>
      <c r="D13" s="125"/>
      <c r="E13" s="125"/>
      <c r="F13" s="110"/>
    </row>
    <row r="14" spans="1:8" ht="3" customHeight="1" x14ac:dyDescent="0.2">
      <c r="A14" s="119"/>
      <c r="B14" s="122"/>
      <c r="C14" s="122"/>
      <c r="D14" s="125"/>
      <c r="E14" s="125"/>
      <c r="F14" s="110"/>
    </row>
    <row r="15" spans="1:8" ht="3" customHeight="1" x14ac:dyDescent="0.2">
      <c r="A15" s="119"/>
      <c r="B15" s="122"/>
      <c r="C15" s="122"/>
      <c r="D15" s="125"/>
      <c r="E15" s="125"/>
      <c r="F15" s="110"/>
    </row>
    <row r="16" spans="1:8" ht="3" customHeight="1" x14ac:dyDescent="0.2">
      <c r="A16" s="119"/>
      <c r="B16" s="122"/>
      <c r="C16" s="122"/>
      <c r="D16" s="125"/>
      <c r="E16" s="125"/>
      <c r="F16" s="110"/>
    </row>
    <row r="17" spans="1:6" ht="23.45" customHeight="1" x14ac:dyDescent="0.2">
      <c r="A17" s="120"/>
      <c r="B17" s="123"/>
      <c r="C17" s="123"/>
      <c r="D17" s="126"/>
      <c r="E17" s="126"/>
      <c r="F17" s="111"/>
    </row>
    <row r="18" spans="1:6" ht="12.6" customHeight="1" thickBot="1" x14ac:dyDescent="0.25">
      <c r="A18" s="17">
        <v>1</v>
      </c>
      <c r="B18" s="18">
        <v>2</v>
      </c>
      <c r="C18" s="23">
        <v>3</v>
      </c>
      <c r="D18" s="19" t="s">
        <v>1</v>
      </c>
      <c r="E18" s="34" t="s">
        <v>2</v>
      </c>
      <c r="F18" s="20" t="s">
        <v>13</v>
      </c>
    </row>
    <row r="19" spans="1:6" x14ac:dyDescent="0.2">
      <c r="A19" s="41" t="s">
        <v>5</v>
      </c>
      <c r="B19" s="37" t="s">
        <v>10</v>
      </c>
      <c r="C19" s="84" t="s">
        <v>44</v>
      </c>
      <c r="D19" s="39">
        <v>5333667576.3699999</v>
      </c>
      <c r="E19" s="38">
        <v>5253442339.2700005</v>
      </c>
      <c r="F19" s="39">
        <f>IF(OR(D19="-",IF(E19="-",0,E19)&gt;=IF(D19="-",0,D19)),"-",IF(D19="-",0,D19)-IF(E19="-",0,E19))</f>
        <v>80225237.099999428</v>
      </c>
    </row>
    <row r="20" spans="1:6" x14ac:dyDescent="0.2">
      <c r="A20" s="50" t="s">
        <v>45</v>
      </c>
      <c r="B20" s="44"/>
      <c r="C20" s="86"/>
      <c r="D20" s="46"/>
      <c r="E20" s="46"/>
      <c r="F20" s="48"/>
    </row>
    <row r="21" spans="1:6" x14ac:dyDescent="0.2">
      <c r="A21" s="51" t="s">
        <v>46</v>
      </c>
      <c r="B21" s="45" t="s">
        <v>10</v>
      </c>
      <c r="C21" s="87" t="s">
        <v>47</v>
      </c>
      <c r="D21" s="47">
        <v>1914753880</v>
      </c>
      <c r="E21" s="47">
        <v>1908981660.3800001</v>
      </c>
      <c r="F21" s="49">
        <f t="shared" ref="F21:F84" si="0">IF(OR(D21="-",IF(E21="-",0,E21)&gt;=IF(D21="-",0,D21)),"-",IF(D21="-",0,D21)-IF(E21="-",0,E21))</f>
        <v>5772219.6199998856</v>
      </c>
    </row>
    <row r="22" spans="1:6" x14ac:dyDescent="0.2">
      <c r="A22" s="51" t="s">
        <v>48</v>
      </c>
      <c r="B22" s="45" t="s">
        <v>10</v>
      </c>
      <c r="C22" s="87" t="s">
        <v>49</v>
      </c>
      <c r="D22" s="47">
        <v>1016161200</v>
      </c>
      <c r="E22" s="47">
        <v>1005536316.6900001</v>
      </c>
      <c r="F22" s="49">
        <f t="shared" si="0"/>
        <v>10624883.309999943</v>
      </c>
    </row>
    <row r="23" spans="1:6" x14ac:dyDescent="0.2">
      <c r="A23" s="51" t="s">
        <v>50</v>
      </c>
      <c r="B23" s="45" t="s">
        <v>10</v>
      </c>
      <c r="C23" s="87" t="s">
        <v>51</v>
      </c>
      <c r="D23" s="47">
        <v>1016161200</v>
      </c>
      <c r="E23" s="47">
        <v>1005536316.6900001</v>
      </c>
      <c r="F23" s="49">
        <f t="shared" si="0"/>
        <v>10624883.309999943</v>
      </c>
    </row>
    <row r="24" spans="1:6" ht="67.5" x14ac:dyDescent="0.2">
      <c r="A24" s="107" t="s">
        <v>52</v>
      </c>
      <c r="B24" s="45" t="s">
        <v>10</v>
      </c>
      <c r="C24" s="87" t="s">
        <v>53</v>
      </c>
      <c r="D24" s="47"/>
      <c r="E24" s="47">
        <v>948788867.58000004</v>
      </c>
      <c r="F24" s="49" t="str">
        <f t="shared" si="0"/>
        <v>-</v>
      </c>
    </row>
    <row r="25" spans="1:6" ht="90" x14ac:dyDescent="0.2">
      <c r="A25" s="107" t="s">
        <v>54</v>
      </c>
      <c r="B25" s="45" t="s">
        <v>10</v>
      </c>
      <c r="C25" s="87" t="s">
        <v>55</v>
      </c>
      <c r="D25" s="47" t="s">
        <v>56</v>
      </c>
      <c r="E25" s="47">
        <v>946874544.38999999</v>
      </c>
      <c r="F25" s="49" t="str">
        <f t="shared" si="0"/>
        <v>-</v>
      </c>
    </row>
    <row r="26" spans="1:6" ht="67.5" x14ac:dyDescent="0.2">
      <c r="A26" s="107" t="s">
        <v>57</v>
      </c>
      <c r="B26" s="45" t="s">
        <v>10</v>
      </c>
      <c r="C26" s="87" t="s">
        <v>58</v>
      </c>
      <c r="D26" s="47" t="s">
        <v>56</v>
      </c>
      <c r="E26" s="47">
        <v>417721.72</v>
      </c>
      <c r="F26" s="49" t="str">
        <f t="shared" si="0"/>
        <v>-</v>
      </c>
    </row>
    <row r="27" spans="1:6" ht="90" x14ac:dyDescent="0.2">
      <c r="A27" s="107" t="s">
        <v>59</v>
      </c>
      <c r="B27" s="45" t="s">
        <v>10</v>
      </c>
      <c r="C27" s="87" t="s">
        <v>60</v>
      </c>
      <c r="D27" s="47" t="s">
        <v>56</v>
      </c>
      <c r="E27" s="47">
        <v>1496205.82</v>
      </c>
      <c r="F27" s="49" t="str">
        <f t="shared" si="0"/>
        <v>-</v>
      </c>
    </row>
    <row r="28" spans="1:6" ht="67.5" x14ac:dyDescent="0.2">
      <c r="A28" s="107" t="s">
        <v>61</v>
      </c>
      <c r="B28" s="45" t="s">
        <v>10</v>
      </c>
      <c r="C28" s="87" t="s">
        <v>62</v>
      </c>
      <c r="D28" s="47" t="s">
        <v>56</v>
      </c>
      <c r="E28" s="47">
        <v>499.5</v>
      </c>
      <c r="F28" s="49" t="str">
        <f t="shared" si="0"/>
        <v>-</v>
      </c>
    </row>
    <row r="29" spans="1:6" ht="90" x14ac:dyDescent="0.2">
      <c r="A29" s="107" t="s">
        <v>63</v>
      </c>
      <c r="B29" s="45" t="s">
        <v>10</v>
      </c>
      <c r="C29" s="87" t="s">
        <v>64</v>
      </c>
      <c r="D29" s="47" t="s">
        <v>56</v>
      </c>
      <c r="E29" s="47">
        <v>-103.85</v>
      </c>
      <c r="F29" s="49" t="str">
        <f t="shared" si="0"/>
        <v>-</v>
      </c>
    </row>
    <row r="30" spans="1:6" ht="101.25" x14ac:dyDescent="0.2">
      <c r="A30" s="107" t="s">
        <v>65</v>
      </c>
      <c r="B30" s="45" t="s">
        <v>10</v>
      </c>
      <c r="C30" s="87" t="s">
        <v>66</v>
      </c>
      <c r="D30" s="47"/>
      <c r="E30" s="47">
        <v>15674971.449999999</v>
      </c>
      <c r="F30" s="49" t="str">
        <f t="shared" si="0"/>
        <v>-</v>
      </c>
    </row>
    <row r="31" spans="1:6" ht="123.75" x14ac:dyDescent="0.2">
      <c r="A31" s="107" t="s">
        <v>67</v>
      </c>
      <c r="B31" s="45" t="s">
        <v>10</v>
      </c>
      <c r="C31" s="87" t="s">
        <v>68</v>
      </c>
      <c r="D31" s="47" t="s">
        <v>56</v>
      </c>
      <c r="E31" s="47">
        <v>15641638.880000001</v>
      </c>
      <c r="F31" s="49" t="str">
        <f t="shared" si="0"/>
        <v>-</v>
      </c>
    </row>
    <row r="32" spans="1:6" ht="112.5" x14ac:dyDescent="0.2">
      <c r="A32" s="107" t="s">
        <v>69</v>
      </c>
      <c r="B32" s="45" t="s">
        <v>10</v>
      </c>
      <c r="C32" s="87" t="s">
        <v>70</v>
      </c>
      <c r="D32" s="47" t="s">
        <v>56</v>
      </c>
      <c r="E32" s="47">
        <v>8395.4599999999991</v>
      </c>
      <c r="F32" s="49" t="str">
        <f t="shared" si="0"/>
        <v>-</v>
      </c>
    </row>
    <row r="33" spans="1:6" ht="123.75" x14ac:dyDescent="0.2">
      <c r="A33" s="107" t="s">
        <v>71</v>
      </c>
      <c r="B33" s="45" t="s">
        <v>10</v>
      </c>
      <c r="C33" s="87" t="s">
        <v>72</v>
      </c>
      <c r="D33" s="47" t="s">
        <v>56</v>
      </c>
      <c r="E33" s="47">
        <v>24911.74</v>
      </c>
      <c r="F33" s="49" t="str">
        <f t="shared" si="0"/>
        <v>-</v>
      </c>
    </row>
    <row r="34" spans="1:6" ht="101.25" x14ac:dyDescent="0.2">
      <c r="A34" s="107" t="s">
        <v>73</v>
      </c>
      <c r="B34" s="45" t="s">
        <v>10</v>
      </c>
      <c r="C34" s="87" t="s">
        <v>74</v>
      </c>
      <c r="D34" s="47" t="s">
        <v>56</v>
      </c>
      <c r="E34" s="47">
        <v>25.37</v>
      </c>
      <c r="F34" s="49" t="str">
        <f t="shared" si="0"/>
        <v>-</v>
      </c>
    </row>
    <row r="35" spans="1:6" ht="33.75" x14ac:dyDescent="0.2">
      <c r="A35" s="51" t="s">
        <v>75</v>
      </c>
      <c r="B35" s="45" t="s">
        <v>10</v>
      </c>
      <c r="C35" s="87" t="s">
        <v>76</v>
      </c>
      <c r="D35" s="47"/>
      <c r="E35" s="47">
        <v>19122919</v>
      </c>
      <c r="F35" s="49" t="str">
        <f t="shared" si="0"/>
        <v>-</v>
      </c>
    </row>
    <row r="36" spans="1:6" ht="67.5" x14ac:dyDescent="0.2">
      <c r="A36" s="51" t="s">
        <v>77</v>
      </c>
      <c r="B36" s="45" t="s">
        <v>10</v>
      </c>
      <c r="C36" s="87" t="s">
        <v>78</v>
      </c>
      <c r="D36" s="47" t="s">
        <v>56</v>
      </c>
      <c r="E36" s="47">
        <v>18806323.559999999</v>
      </c>
      <c r="F36" s="49" t="str">
        <f t="shared" si="0"/>
        <v>-</v>
      </c>
    </row>
    <row r="37" spans="1:6" ht="45" x14ac:dyDescent="0.2">
      <c r="A37" s="51" t="s">
        <v>79</v>
      </c>
      <c r="B37" s="45" t="s">
        <v>10</v>
      </c>
      <c r="C37" s="87" t="s">
        <v>80</v>
      </c>
      <c r="D37" s="47" t="s">
        <v>56</v>
      </c>
      <c r="E37" s="47">
        <v>91415.31</v>
      </c>
      <c r="F37" s="49" t="str">
        <f t="shared" si="0"/>
        <v>-</v>
      </c>
    </row>
    <row r="38" spans="1:6" ht="67.5" x14ac:dyDescent="0.2">
      <c r="A38" s="51" t="s">
        <v>81</v>
      </c>
      <c r="B38" s="45" t="s">
        <v>10</v>
      </c>
      <c r="C38" s="87" t="s">
        <v>82</v>
      </c>
      <c r="D38" s="47" t="s">
        <v>56</v>
      </c>
      <c r="E38" s="47">
        <v>225111.64</v>
      </c>
      <c r="F38" s="49" t="str">
        <f t="shared" si="0"/>
        <v>-</v>
      </c>
    </row>
    <row r="39" spans="1:6" ht="45" x14ac:dyDescent="0.2">
      <c r="A39" s="51" t="s">
        <v>83</v>
      </c>
      <c r="B39" s="45" t="s">
        <v>10</v>
      </c>
      <c r="C39" s="87" t="s">
        <v>84</v>
      </c>
      <c r="D39" s="47" t="s">
        <v>56</v>
      </c>
      <c r="E39" s="47">
        <v>68.489999999999995</v>
      </c>
      <c r="F39" s="49" t="str">
        <f t="shared" si="0"/>
        <v>-</v>
      </c>
    </row>
    <row r="40" spans="1:6" ht="78.75" x14ac:dyDescent="0.2">
      <c r="A40" s="107" t="s">
        <v>85</v>
      </c>
      <c r="B40" s="45" t="s">
        <v>10</v>
      </c>
      <c r="C40" s="87" t="s">
        <v>86</v>
      </c>
      <c r="D40" s="47"/>
      <c r="E40" s="47">
        <v>21949558.66</v>
      </c>
      <c r="F40" s="49" t="str">
        <f t="shared" si="0"/>
        <v>-</v>
      </c>
    </row>
    <row r="41" spans="1:6" ht="112.5" x14ac:dyDescent="0.2">
      <c r="A41" s="107" t="s">
        <v>87</v>
      </c>
      <c r="B41" s="45" t="s">
        <v>10</v>
      </c>
      <c r="C41" s="87" t="s">
        <v>88</v>
      </c>
      <c r="D41" s="47" t="s">
        <v>56</v>
      </c>
      <c r="E41" s="47">
        <v>21949558.66</v>
      </c>
      <c r="F41" s="49" t="str">
        <f t="shared" si="0"/>
        <v>-</v>
      </c>
    </row>
    <row r="42" spans="1:6" ht="33.75" x14ac:dyDescent="0.2">
      <c r="A42" s="51" t="s">
        <v>89</v>
      </c>
      <c r="B42" s="45" t="s">
        <v>10</v>
      </c>
      <c r="C42" s="87" t="s">
        <v>90</v>
      </c>
      <c r="D42" s="47">
        <v>50700</v>
      </c>
      <c r="E42" s="47">
        <v>46739.13</v>
      </c>
      <c r="F42" s="49">
        <f t="shared" si="0"/>
        <v>3960.8700000000026</v>
      </c>
    </row>
    <row r="43" spans="1:6" ht="22.5" x14ac:dyDescent="0.2">
      <c r="A43" s="51" t="s">
        <v>91</v>
      </c>
      <c r="B43" s="45" t="s">
        <v>10</v>
      </c>
      <c r="C43" s="87" t="s">
        <v>92</v>
      </c>
      <c r="D43" s="47">
        <v>50700</v>
      </c>
      <c r="E43" s="47">
        <v>46739.13</v>
      </c>
      <c r="F43" s="49">
        <f t="shared" si="0"/>
        <v>3960.8700000000026</v>
      </c>
    </row>
    <row r="44" spans="1:6" ht="67.5" x14ac:dyDescent="0.2">
      <c r="A44" s="51" t="s">
        <v>93</v>
      </c>
      <c r="B44" s="45" t="s">
        <v>10</v>
      </c>
      <c r="C44" s="87" t="s">
        <v>94</v>
      </c>
      <c r="D44" s="47"/>
      <c r="E44" s="47">
        <v>19205.09</v>
      </c>
      <c r="F44" s="49" t="str">
        <f t="shared" si="0"/>
        <v>-</v>
      </c>
    </row>
    <row r="45" spans="1:6" ht="78.75" x14ac:dyDescent="0.2">
      <c r="A45" s="107" t="s">
        <v>95</v>
      </c>
      <c r="B45" s="45" t="s">
        <v>10</v>
      </c>
      <c r="C45" s="87" t="s">
        <v>96</v>
      </c>
      <c r="D45" s="47" t="s">
        <v>56</v>
      </c>
      <c r="E45" s="47">
        <v>194.96</v>
      </c>
      <c r="F45" s="49" t="str">
        <f t="shared" si="0"/>
        <v>-</v>
      </c>
    </row>
    <row r="46" spans="1:6" ht="67.5" x14ac:dyDescent="0.2">
      <c r="A46" s="51" t="s">
        <v>97</v>
      </c>
      <c r="B46" s="45" t="s">
        <v>10</v>
      </c>
      <c r="C46" s="87" t="s">
        <v>98</v>
      </c>
      <c r="D46" s="47"/>
      <c r="E46" s="47">
        <v>31058.66</v>
      </c>
      <c r="F46" s="49" t="str">
        <f t="shared" si="0"/>
        <v>-</v>
      </c>
    </row>
    <row r="47" spans="1:6" ht="67.5" x14ac:dyDescent="0.2">
      <c r="A47" s="51" t="s">
        <v>99</v>
      </c>
      <c r="B47" s="45" t="s">
        <v>10</v>
      </c>
      <c r="C47" s="87" t="s">
        <v>100</v>
      </c>
      <c r="D47" s="47" t="s">
        <v>56</v>
      </c>
      <c r="E47" s="47">
        <v>-3719.58</v>
      </c>
      <c r="F47" s="49" t="str">
        <f t="shared" si="0"/>
        <v>-</v>
      </c>
    </row>
    <row r="48" spans="1:6" x14ac:dyDescent="0.2">
      <c r="A48" s="51" t="s">
        <v>101</v>
      </c>
      <c r="B48" s="45" t="s">
        <v>10</v>
      </c>
      <c r="C48" s="87" t="s">
        <v>102</v>
      </c>
      <c r="D48" s="47">
        <v>422332180</v>
      </c>
      <c r="E48" s="47">
        <v>421783495.99000001</v>
      </c>
      <c r="F48" s="49">
        <f t="shared" si="0"/>
        <v>548684.00999999046</v>
      </c>
    </row>
    <row r="49" spans="1:6" ht="22.5" x14ac:dyDescent="0.2">
      <c r="A49" s="51" t="s">
        <v>103</v>
      </c>
      <c r="B49" s="45" t="s">
        <v>10</v>
      </c>
      <c r="C49" s="87" t="s">
        <v>104</v>
      </c>
      <c r="D49" s="47">
        <v>307243180</v>
      </c>
      <c r="E49" s="47">
        <v>310540386.17000002</v>
      </c>
      <c r="F49" s="49" t="str">
        <f t="shared" si="0"/>
        <v>-</v>
      </c>
    </row>
    <row r="50" spans="1:6" ht="22.5" x14ac:dyDescent="0.2">
      <c r="A50" s="51" t="s">
        <v>105</v>
      </c>
      <c r="B50" s="45" t="s">
        <v>10</v>
      </c>
      <c r="C50" s="87" t="s">
        <v>106</v>
      </c>
      <c r="D50" s="47"/>
      <c r="E50" s="47">
        <v>196151454.99000001</v>
      </c>
      <c r="F50" s="49" t="str">
        <f t="shared" si="0"/>
        <v>-</v>
      </c>
    </row>
    <row r="51" spans="1:6" ht="22.5" x14ac:dyDescent="0.2">
      <c r="A51" s="51" t="s">
        <v>105</v>
      </c>
      <c r="B51" s="45" t="s">
        <v>10</v>
      </c>
      <c r="C51" s="87" t="s">
        <v>107</v>
      </c>
      <c r="D51" s="47"/>
      <c r="E51" s="47">
        <v>196095524.41999999</v>
      </c>
      <c r="F51" s="49" t="str">
        <f t="shared" si="0"/>
        <v>-</v>
      </c>
    </row>
    <row r="52" spans="1:6" ht="33.75" x14ac:dyDescent="0.2">
      <c r="A52" s="51" t="s">
        <v>108</v>
      </c>
      <c r="B52" s="45" t="s">
        <v>10</v>
      </c>
      <c r="C52" s="87" t="s">
        <v>109</v>
      </c>
      <c r="D52" s="47" t="s">
        <v>56</v>
      </c>
      <c r="E52" s="47">
        <v>55930.57</v>
      </c>
      <c r="F52" s="49" t="str">
        <f t="shared" si="0"/>
        <v>-</v>
      </c>
    </row>
    <row r="53" spans="1:6" ht="33.75" x14ac:dyDescent="0.2">
      <c r="A53" s="51" t="s">
        <v>110</v>
      </c>
      <c r="B53" s="45" t="s">
        <v>10</v>
      </c>
      <c r="C53" s="87" t="s">
        <v>111</v>
      </c>
      <c r="D53" s="47"/>
      <c r="E53" s="47">
        <v>115304297.97</v>
      </c>
      <c r="F53" s="49" t="str">
        <f t="shared" si="0"/>
        <v>-</v>
      </c>
    </row>
    <row r="54" spans="1:6" ht="56.25" x14ac:dyDescent="0.2">
      <c r="A54" s="51" t="s">
        <v>112</v>
      </c>
      <c r="B54" s="45" t="s">
        <v>10</v>
      </c>
      <c r="C54" s="87" t="s">
        <v>113</v>
      </c>
      <c r="D54" s="47"/>
      <c r="E54" s="47">
        <v>115315660.47</v>
      </c>
      <c r="F54" s="49" t="str">
        <f t="shared" si="0"/>
        <v>-</v>
      </c>
    </row>
    <row r="55" spans="1:6" ht="45" x14ac:dyDescent="0.2">
      <c r="A55" s="51" t="s">
        <v>114</v>
      </c>
      <c r="B55" s="45" t="s">
        <v>10</v>
      </c>
      <c r="C55" s="87" t="s">
        <v>115</v>
      </c>
      <c r="D55" s="47" t="s">
        <v>56</v>
      </c>
      <c r="E55" s="47">
        <v>-11362.5</v>
      </c>
      <c r="F55" s="49" t="str">
        <f t="shared" si="0"/>
        <v>-</v>
      </c>
    </row>
    <row r="56" spans="1:6" ht="33.75" x14ac:dyDescent="0.2">
      <c r="A56" s="51" t="s">
        <v>116</v>
      </c>
      <c r="B56" s="45" t="s">
        <v>10</v>
      </c>
      <c r="C56" s="87" t="s">
        <v>117</v>
      </c>
      <c r="D56" s="47" t="s">
        <v>56</v>
      </c>
      <c r="E56" s="47">
        <v>-915366.79</v>
      </c>
      <c r="F56" s="49" t="str">
        <f t="shared" si="0"/>
        <v>-</v>
      </c>
    </row>
    <row r="57" spans="1:6" ht="56.25" x14ac:dyDescent="0.2">
      <c r="A57" s="51" t="s">
        <v>118</v>
      </c>
      <c r="B57" s="45" t="s">
        <v>10</v>
      </c>
      <c r="C57" s="87" t="s">
        <v>119</v>
      </c>
      <c r="D57" s="47" t="s">
        <v>56</v>
      </c>
      <c r="E57" s="47">
        <v>-943236.75</v>
      </c>
      <c r="F57" s="49" t="str">
        <f t="shared" si="0"/>
        <v>-</v>
      </c>
    </row>
    <row r="58" spans="1:6" ht="33.75" x14ac:dyDescent="0.2">
      <c r="A58" s="51" t="s">
        <v>120</v>
      </c>
      <c r="B58" s="45" t="s">
        <v>10</v>
      </c>
      <c r="C58" s="87" t="s">
        <v>121</v>
      </c>
      <c r="D58" s="47" t="s">
        <v>56</v>
      </c>
      <c r="E58" s="47">
        <v>26781.05</v>
      </c>
      <c r="F58" s="49" t="str">
        <f t="shared" si="0"/>
        <v>-</v>
      </c>
    </row>
    <row r="59" spans="1:6" ht="33.75" x14ac:dyDescent="0.2">
      <c r="A59" s="51" t="s">
        <v>122</v>
      </c>
      <c r="B59" s="45" t="s">
        <v>10</v>
      </c>
      <c r="C59" s="87" t="s">
        <v>123</v>
      </c>
      <c r="D59" s="47" t="s">
        <v>56</v>
      </c>
      <c r="E59" s="47">
        <v>88.91</v>
      </c>
      <c r="F59" s="49" t="str">
        <f t="shared" si="0"/>
        <v>-</v>
      </c>
    </row>
    <row r="60" spans="1:6" ht="45" x14ac:dyDescent="0.2">
      <c r="A60" s="51" t="s">
        <v>124</v>
      </c>
      <c r="B60" s="45" t="s">
        <v>10</v>
      </c>
      <c r="C60" s="87" t="s">
        <v>125</v>
      </c>
      <c r="D60" s="47" t="s">
        <v>56</v>
      </c>
      <c r="E60" s="47">
        <v>1000</v>
      </c>
      <c r="F60" s="49" t="str">
        <f t="shared" si="0"/>
        <v>-</v>
      </c>
    </row>
    <row r="61" spans="1:6" ht="22.5" x14ac:dyDescent="0.2">
      <c r="A61" s="51" t="s">
        <v>126</v>
      </c>
      <c r="B61" s="45" t="s">
        <v>10</v>
      </c>
      <c r="C61" s="87" t="s">
        <v>127</v>
      </c>
      <c r="D61" s="47">
        <v>110057000</v>
      </c>
      <c r="E61" s="47">
        <v>106037919.39</v>
      </c>
      <c r="F61" s="49">
        <f t="shared" si="0"/>
        <v>4019080.6099999994</v>
      </c>
    </row>
    <row r="62" spans="1:6" ht="22.5" x14ac:dyDescent="0.2">
      <c r="A62" s="51" t="s">
        <v>126</v>
      </c>
      <c r="B62" s="45" t="s">
        <v>10</v>
      </c>
      <c r="C62" s="87" t="s">
        <v>128</v>
      </c>
      <c r="D62" s="47"/>
      <c r="E62" s="47">
        <v>105989473.02</v>
      </c>
      <c r="F62" s="49" t="str">
        <f t="shared" si="0"/>
        <v>-</v>
      </c>
    </row>
    <row r="63" spans="1:6" ht="45" x14ac:dyDescent="0.2">
      <c r="A63" s="51" t="s">
        <v>129</v>
      </c>
      <c r="B63" s="45" t="s">
        <v>10</v>
      </c>
      <c r="C63" s="87" t="s">
        <v>130</v>
      </c>
      <c r="D63" s="47" t="s">
        <v>56</v>
      </c>
      <c r="E63" s="47">
        <v>105058890.39</v>
      </c>
      <c r="F63" s="49" t="str">
        <f t="shared" si="0"/>
        <v>-</v>
      </c>
    </row>
    <row r="64" spans="1:6" ht="33.75" x14ac:dyDescent="0.2">
      <c r="A64" s="51" t="s">
        <v>131</v>
      </c>
      <c r="B64" s="45" t="s">
        <v>10</v>
      </c>
      <c r="C64" s="87" t="s">
        <v>132</v>
      </c>
      <c r="D64" s="47" t="s">
        <v>56</v>
      </c>
      <c r="E64" s="47">
        <v>319488.34000000003</v>
      </c>
      <c r="F64" s="49" t="str">
        <f t="shared" si="0"/>
        <v>-</v>
      </c>
    </row>
    <row r="65" spans="1:6" ht="45" x14ac:dyDescent="0.2">
      <c r="A65" s="51" t="s">
        <v>133</v>
      </c>
      <c r="B65" s="45" t="s">
        <v>10</v>
      </c>
      <c r="C65" s="87" t="s">
        <v>134</v>
      </c>
      <c r="D65" s="47" t="s">
        <v>56</v>
      </c>
      <c r="E65" s="47">
        <v>616285.77</v>
      </c>
      <c r="F65" s="49" t="str">
        <f t="shared" si="0"/>
        <v>-</v>
      </c>
    </row>
    <row r="66" spans="1:6" ht="22.5" x14ac:dyDescent="0.2">
      <c r="A66" s="51" t="s">
        <v>135</v>
      </c>
      <c r="B66" s="45" t="s">
        <v>10</v>
      </c>
      <c r="C66" s="87" t="s">
        <v>136</v>
      </c>
      <c r="D66" s="47" t="s">
        <v>56</v>
      </c>
      <c r="E66" s="47">
        <v>-5191.4799999999996</v>
      </c>
      <c r="F66" s="49" t="str">
        <f t="shared" si="0"/>
        <v>-</v>
      </c>
    </row>
    <row r="67" spans="1:6" ht="33.75" x14ac:dyDescent="0.2">
      <c r="A67" s="51" t="s">
        <v>137</v>
      </c>
      <c r="B67" s="45" t="s">
        <v>10</v>
      </c>
      <c r="C67" s="87" t="s">
        <v>138</v>
      </c>
      <c r="D67" s="47" t="s">
        <v>56</v>
      </c>
      <c r="E67" s="47">
        <v>48446.37</v>
      </c>
      <c r="F67" s="49" t="str">
        <f t="shared" si="0"/>
        <v>-</v>
      </c>
    </row>
    <row r="68" spans="1:6" ht="56.25" x14ac:dyDescent="0.2">
      <c r="A68" s="51" t="s">
        <v>139</v>
      </c>
      <c r="B68" s="45" t="s">
        <v>10</v>
      </c>
      <c r="C68" s="87" t="s">
        <v>140</v>
      </c>
      <c r="D68" s="47" t="s">
        <v>56</v>
      </c>
      <c r="E68" s="47">
        <v>30539.47</v>
      </c>
      <c r="F68" s="49" t="str">
        <f t="shared" si="0"/>
        <v>-</v>
      </c>
    </row>
    <row r="69" spans="1:6" ht="45" x14ac:dyDescent="0.2">
      <c r="A69" s="51" t="s">
        <v>141</v>
      </c>
      <c r="B69" s="45" t="s">
        <v>10</v>
      </c>
      <c r="C69" s="87" t="s">
        <v>142</v>
      </c>
      <c r="D69" s="47" t="s">
        <v>56</v>
      </c>
      <c r="E69" s="47">
        <v>12749.79</v>
      </c>
      <c r="F69" s="49" t="str">
        <f t="shared" si="0"/>
        <v>-</v>
      </c>
    </row>
    <row r="70" spans="1:6" ht="56.25" x14ac:dyDescent="0.2">
      <c r="A70" s="51" t="s">
        <v>143</v>
      </c>
      <c r="B70" s="45" t="s">
        <v>10</v>
      </c>
      <c r="C70" s="87" t="s">
        <v>144</v>
      </c>
      <c r="D70" s="47" t="s">
        <v>56</v>
      </c>
      <c r="E70" s="47">
        <v>787.61</v>
      </c>
      <c r="F70" s="49" t="str">
        <f t="shared" si="0"/>
        <v>-</v>
      </c>
    </row>
    <row r="71" spans="1:6" ht="33.75" x14ac:dyDescent="0.2">
      <c r="A71" s="51" t="s">
        <v>145</v>
      </c>
      <c r="B71" s="45" t="s">
        <v>10</v>
      </c>
      <c r="C71" s="87" t="s">
        <v>146</v>
      </c>
      <c r="D71" s="47" t="s">
        <v>56</v>
      </c>
      <c r="E71" s="47">
        <v>4369.5</v>
      </c>
      <c r="F71" s="49" t="str">
        <f t="shared" si="0"/>
        <v>-</v>
      </c>
    </row>
    <row r="72" spans="1:6" x14ac:dyDescent="0.2">
      <c r="A72" s="51" t="s">
        <v>147</v>
      </c>
      <c r="B72" s="45" t="s">
        <v>10</v>
      </c>
      <c r="C72" s="87" t="s">
        <v>148</v>
      </c>
      <c r="D72" s="47">
        <v>3399000</v>
      </c>
      <c r="E72" s="47">
        <v>3421291.4</v>
      </c>
      <c r="F72" s="49" t="str">
        <f t="shared" si="0"/>
        <v>-</v>
      </c>
    </row>
    <row r="73" spans="1:6" x14ac:dyDescent="0.2">
      <c r="A73" s="51" t="s">
        <v>147</v>
      </c>
      <c r="B73" s="45" t="s">
        <v>10</v>
      </c>
      <c r="C73" s="87" t="s">
        <v>149</v>
      </c>
      <c r="D73" s="47"/>
      <c r="E73" s="47">
        <v>3421291.4</v>
      </c>
      <c r="F73" s="49" t="str">
        <f t="shared" si="0"/>
        <v>-</v>
      </c>
    </row>
    <row r="74" spans="1:6" ht="45" x14ac:dyDescent="0.2">
      <c r="A74" s="51" t="s">
        <v>150</v>
      </c>
      <c r="B74" s="45" t="s">
        <v>10</v>
      </c>
      <c r="C74" s="87" t="s">
        <v>151</v>
      </c>
      <c r="D74" s="47" t="s">
        <v>56</v>
      </c>
      <c r="E74" s="47">
        <v>3417028.78</v>
      </c>
      <c r="F74" s="49" t="str">
        <f t="shared" si="0"/>
        <v>-</v>
      </c>
    </row>
    <row r="75" spans="1:6" ht="22.5" x14ac:dyDescent="0.2">
      <c r="A75" s="51" t="s">
        <v>152</v>
      </c>
      <c r="B75" s="45" t="s">
        <v>10</v>
      </c>
      <c r="C75" s="87" t="s">
        <v>153</v>
      </c>
      <c r="D75" s="47" t="s">
        <v>56</v>
      </c>
      <c r="E75" s="47">
        <v>2722.57</v>
      </c>
      <c r="F75" s="49" t="str">
        <f t="shared" si="0"/>
        <v>-</v>
      </c>
    </row>
    <row r="76" spans="1:6" ht="33.75" x14ac:dyDescent="0.2">
      <c r="A76" s="51" t="s">
        <v>154</v>
      </c>
      <c r="B76" s="45" t="s">
        <v>10</v>
      </c>
      <c r="C76" s="87" t="s">
        <v>155</v>
      </c>
      <c r="D76" s="47" t="s">
        <v>56</v>
      </c>
      <c r="E76" s="47">
        <v>1540.05</v>
      </c>
      <c r="F76" s="49" t="str">
        <f t="shared" si="0"/>
        <v>-</v>
      </c>
    </row>
    <row r="77" spans="1:6" ht="22.5" x14ac:dyDescent="0.2">
      <c r="A77" s="51" t="s">
        <v>156</v>
      </c>
      <c r="B77" s="45" t="s">
        <v>10</v>
      </c>
      <c r="C77" s="87" t="s">
        <v>157</v>
      </c>
      <c r="D77" s="47">
        <v>1633000</v>
      </c>
      <c r="E77" s="47">
        <v>1783899.03</v>
      </c>
      <c r="F77" s="49" t="str">
        <f t="shared" si="0"/>
        <v>-</v>
      </c>
    </row>
    <row r="78" spans="1:6" ht="33.75" x14ac:dyDescent="0.2">
      <c r="A78" s="51" t="s">
        <v>158</v>
      </c>
      <c r="B78" s="45" t="s">
        <v>10</v>
      </c>
      <c r="C78" s="87" t="s">
        <v>159</v>
      </c>
      <c r="D78" s="47"/>
      <c r="E78" s="47">
        <v>1783899.03</v>
      </c>
      <c r="F78" s="49" t="str">
        <f t="shared" si="0"/>
        <v>-</v>
      </c>
    </row>
    <row r="79" spans="1:6" ht="67.5" x14ac:dyDescent="0.2">
      <c r="A79" s="51" t="s">
        <v>160</v>
      </c>
      <c r="B79" s="45" t="s">
        <v>10</v>
      </c>
      <c r="C79" s="87" t="s">
        <v>161</v>
      </c>
      <c r="D79" s="47" t="s">
        <v>56</v>
      </c>
      <c r="E79" s="47">
        <v>1782329.92</v>
      </c>
      <c r="F79" s="49" t="str">
        <f t="shared" si="0"/>
        <v>-</v>
      </c>
    </row>
    <row r="80" spans="1:6" ht="45" x14ac:dyDescent="0.2">
      <c r="A80" s="51" t="s">
        <v>162</v>
      </c>
      <c r="B80" s="45" t="s">
        <v>10</v>
      </c>
      <c r="C80" s="87" t="s">
        <v>163</v>
      </c>
      <c r="D80" s="47" t="s">
        <v>56</v>
      </c>
      <c r="E80" s="47">
        <v>1569.11</v>
      </c>
      <c r="F80" s="49" t="str">
        <f t="shared" si="0"/>
        <v>-</v>
      </c>
    </row>
    <row r="81" spans="1:6" x14ac:dyDescent="0.2">
      <c r="A81" s="51" t="s">
        <v>164</v>
      </c>
      <c r="B81" s="45" t="s">
        <v>10</v>
      </c>
      <c r="C81" s="87" t="s">
        <v>165</v>
      </c>
      <c r="D81" s="47" t="s">
        <v>56</v>
      </c>
      <c r="E81" s="47">
        <v>-6578</v>
      </c>
      <c r="F81" s="49" t="str">
        <f t="shared" si="0"/>
        <v>-</v>
      </c>
    </row>
    <row r="82" spans="1:6" x14ac:dyDescent="0.2">
      <c r="A82" s="51" t="s">
        <v>166</v>
      </c>
      <c r="B82" s="45" t="s">
        <v>10</v>
      </c>
      <c r="C82" s="87" t="s">
        <v>167</v>
      </c>
      <c r="D82" s="47" t="s">
        <v>56</v>
      </c>
      <c r="E82" s="47">
        <v>-6578</v>
      </c>
      <c r="F82" s="49" t="str">
        <f t="shared" si="0"/>
        <v>-</v>
      </c>
    </row>
    <row r="83" spans="1:6" x14ac:dyDescent="0.2">
      <c r="A83" s="51" t="s">
        <v>168</v>
      </c>
      <c r="B83" s="45" t="s">
        <v>10</v>
      </c>
      <c r="C83" s="87" t="s">
        <v>169</v>
      </c>
      <c r="D83" s="47" t="s">
        <v>56</v>
      </c>
      <c r="E83" s="47">
        <v>-6578</v>
      </c>
      <c r="F83" s="49" t="str">
        <f t="shared" si="0"/>
        <v>-</v>
      </c>
    </row>
    <row r="84" spans="1:6" ht="33.75" x14ac:dyDescent="0.2">
      <c r="A84" s="51" t="s">
        <v>170</v>
      </c>
      <c r="B84" s="45" t="s">
        <v>10</v>
      </c>
      <c r="C84" s="87" t="s">
        <v>171</v>
      </c>
      <c r="D84" s="47" t="s">
        <v>56</v>
      </c>
      <c r="E84" s="47">
        <v>-6578</v>
      </c>
      <c r="F84" s="49" t="str">
        <f t="shared" si="0"/>
        <v>-</v>
      </c>
    </row>
    <row r="85" spans="1:6" x14ac:dyDescent="0.2">
      <c r="A85" s="51" t="s">
        <v>172</v>
      </c>
      <c r="B85" s="45" t="s">
        <v>10</v>
      </c>
      <c r="C85" s="87" t="s">
        <v>173</v>
      </c>
      <c r="D85" s="47">
        <v>17500000</v>
      </c>
      <c r="E85" s="47">
        <v>18301323.59</v>
      </c>
      <c r="F85" s="49" t="str">
        <f t="shared" ref="F85:F148" si="1">IF(OR(D85="-",IF(E85="-",0,E85)&gt;=IF(D85="-",0,D85)),"-",IF(D85="-",0,D85)-IF(E85="-",0,E85))</f>
        <v>-</v>
      </c>
    </row>
    <row r="86" spans="1:6" ht="33.75" x14ac:dyDescent="0.2">
      <c r="A86" s="51" t="s">
        <v>174</v>
      </c>
      <c r="B86" s="45" t="s">
        <v>10</v>
      </c>
      <c r="C86" s="87" t="s">
        <v>175</v>
      </c>
      <c r="D86" s="47">
        <v>16880000</v>
      </c>
      <c r="E86" s="47">
        <v>17676323.59</v>
      </c>
      <c r="F86" s="49" t="str">
        <f t="shared" si="1"/>
        <v>-</v>
      </c>
    </row>
    <row r="87" spans="1:6" ht="45" x14ac:dyDescent="0.2">
      <c r="A87" s="51" t="s">
        <v>176</v>
      </c>
      <c r="B87" s="45" t="s">
        <v>10</v>
      </c>
      <c r="C87" s="87" t="s">
        <v>177</v>
      </c>
      <c r="D87" s="47"/>
      <c r="E87" s="47">
        <v>17676323.59</v>
      </c>
      <c r="F87" s="49" t="str">
        <f t="shared" si="1"/>
        <v>-</v>
      </c>
    </row>
    <row r="88" spans="1:6" ht="67.5" x14ac:dyDescent="0.2">
      <c r="A88" s="107" t="s">
        <v>178</v>
      </c>
      <c r="B88" s="45" t="s">
        <v>10</v>
      </c>
      <c r="C88" s="87" t="s">
        <v>179</v>
      </c>
      <c r="D88" s="47" t="s">
        <v>56</v>
      </c>
      <c r="E88" s="47">
        <v>17676323.59</v>
      </c>
      <c r="F88" s="49" t="str">
        <f t="shared" si="1"/>
        <v>-</v>
      </c>
    </row>
    <row r="89" spans="1:6" ht="33.75" x14ac:dyDescent="0.2">
      <c r="A89" s="51" t="s">
        <v>180</v>
      </c>
      <c r="B89" s="45" t="s">
        <v>10</v>
      </c>
      <c r="C89" s="87" t="s">
        <v>181</v>
      </c>
      <c r="D89" s="47">
        <v>620000</v>
      </c>
      <c r="E89" s="47">
        <v>625000</v>
      </c>
      <c r="F89" s="49" t="str">
        <f t="shared" si="1"/>
        <v>-</v>
      </c>
    </row>
    <row r="90" spans="1:6" ht="22.5" x14ac:dyDescent="0.2">
      <c r="A90" s="51" t="s">
        <v>182</v>
      </c>
      <c r="B90" s="45" t="s">
        <v>10</v>
      </c>
      <c r="C90" s="87" t="s">
        <v>183</v>
      </c>
      <c r="D90" s="47"/>
      <c r="E90" s="47">
        <v>625000</v>
      </c>
      <c r="F90" s="49" t="str">
        <f t="shared" si="1"/>
        <v>-</v>
      </c>
    </row>
    <row r="91" spans="1:6" ht="22.5" x14ac:dyDescent="0.2">
      <c r="A91" s="51" t="s">
        <v>182</v>
      </c>
      <c r="B91" s="45" t="s">
        <v>10</v>
      </c>
      <c r="C91" s="87" t="s">
        <v>184</v>
      </c>
      <c r="D91" s="47" t="s">
        <v>56</v>
      </c>
      <c r="E91" s="47">
        <v>625000</v>
      </c>
      <c r="F91" s="49" t="str">
        <f t="shared" si="1"/>
        <v>-</v>
      </c>
    </row>
    <row r="92" spans="1:6" ht="33.75" x14ac:dyDescent="0.2">
      <c r="A92" s="51" t="s">
        <v>185</v>
      </c>
      <c r="B92" s="45" t="s">
        <v>10</v>
      </c>
      <c r="C92" s="87" t="s">
        <v>186</v>
      </c>
      <c r="D92" s="47" t="s">
        <v>56</v>
      </c>
      <c r="E92" s="47">
        <v>9</v>
      </c>
      <c r="F92" s="49" t="str">
        <f t="shared" si="1"/>
        <v>-</v>
      </c>
    </row>
    <row r="93" spans="1:6" ht="22.5" x14ac:dyDescent="0.2">
      <c r="A93" s="51" t="s">
        <v>187</v>
      </c>
      <c r="B93" s="45" t="s">
        <v>10</v>
      </c>
      <c r="C93" s="87" t="s">
        <v>188</v>
      </c>
      <c r="D93" s="47" t="s">
        <v>56</v>
      </c>
      <c r="E93" s="47">
        <v>9</v>
      </c>
      <c r="F93" s="49" t="str">
        <f t="shared" si="1"/>
        <v>-</v>
      </c>
    </row>
    <row r="94" spans="1:6" x14ac:dyDescent="0.2">
      <c r="A94" s="51" t="s">
        <v>189</v>
      </c>
      <c r="B94" s="45" t="s">
        <v>10</v>
      </c>
      <c r="C94" s="87" t="s">
        <v>190</v>
      </c>
      <c r="D94" s="47" t="s">
        <v>56</v>
      </c>
      <c r="E94" s="47">
        <v>9</v>
      </c>
      <c r="F94" s="49" t="str">
        <f t="shared" si="1"/>
        <v>-</v>
      </c>
    </row>
    <row r="95" spans="1:6" ht="22.5" x14ac:dyDescent="0.2">
      <c r="A95" s="51" t="s">
        <v>191</v>
      </c>
      <c r="B95" s="45" t="s">
        <v>10</v>
      </c>
      <c r="C95" s="87" t="s">
        <v>192</v>
      </c>
      <c r="D95" s="47" t="s">
        <v>56</v>
      </c>
      <c r="E95" s="47">
        <v>9</v>
      </c>
      <c r="F95" s="49" t="str">
        <f t="shared" si="1"/>
        <v>-</v>
      </c>
    </row>
    <row r="96" spans="1:6" ht="33.75" x14ac:dyDescent="0.2">
      <c r="A96" s="51" t="s">
        <v>193</v>
      </c>
      <c r="B96" s="45" t="s">
        <v>10</v>
      </c>
      <c r="C96" s="87" t="s">
        <v>194</v>
      </c>
      <c r="D96" s="47">
        <v>224030000</v>
      </c>
      <c r="E96" s="47">
        <v>224423018.63999999</v>
      </c>
      <c r="F96" s="49" t="str">
        <f t="shared" si="1"/>
        <v>-</v>
      </c>
    </row>
    <row r="97" spans="1:6" ht="67.5" x14ac:dyDescent="0.2">
      <c r="A97" s="51" t="s">
        <v>195</v>
      </c>
      <c r="B97" s="45" t="s">
        <v>10</v>
      </c>
      <c r="C97" s="87" t="s">
        <v>196</v>
      </c>
      <c r="D97" s="47">
        <v>5400000</v>
      </c>
      <c r="E97" s="47">
        <v>5426294</v>
      </c>
      <c r="F97" s="49" t="str">
        <f t="shared" si="1"/>
        <v>-</v>
      </c>
    </row>
    <row r="98" spans="1:6" ht="45" x14ac:dyDescent="0.2">
      <c r="A98" s="51" t="s">
        <v>197</v>
      </c>
      <c r="B98" s="45" t="s">
        <v>10</v>
      </c>
      <c r="C98" s="87" t="s">
        <v>198</v>
      </c>
      <c r="D98" s="47"/>
      <c r="E98" s="47">
        <v>5426294</v>
      </c>
      <c r="F98" s="49" t="str">
        <f t="shared" si="1"/>
        <v>-</v>
      </c>
    </row>
    <row r="99" spans="1:6" ht="78.75" x14ac:dyDescent="0.2">
      <c r="A99" s="107" t="s">
        <v>199</v>
      </c>
      <c r="B99" s="45" t="s">
        <v>10</v>
      </c>
      <c r="C99" s="87" t="s">
        <v>200</v>
      </c>
      <c r="D99" s="47">
        <v>218600000</v>
      </c>
      <c r="E99" s="47">
        <v>218991144.63999999</v>
      </c>
      <c r="F99" s="49" t="str">
        <f t="shared" si="1"/>
        <v>-</v>
      </c>
    </row>
    <row r="100" spans="1:6" ht="56.25" x14ac:dyDescent="0.2">
      <c r="A100" s="51" t="s">
        <v>201</v>
      </c>
      <c r="B100" s="45" t="s">
        <v>10</v>
      </c>
      <c r="C100" s="87" t="s">
        <v>202</v>
      </c>
      <c r="D100" s="47"/>
      <c r="E100" s="47">
        <v>185334916.47999999</v>
      </c>
      <c r="F100" s="49" t="str">
        <f t="shared" si="1"/>
        <v>-</v>
      </c>
    </row>
    <row r="101" spans="1:6" ht="78.75" x14ac:dyDescent="0.2">
      <c r="A101" s="107" t="s">
        <v>203</v>
      </c>
      <c r="B101" s="45" t="s">
        <v>10</v>
      </c>
      <c r="C101" s="87" t="s">
        <v>204</v>
      </c>
      <c r="D101" s="47"/>
      <c r="E101" s="47">
        <v>49320547.560000002</v>
      </c>
      <c r="F101" s="49" t="str">
        <f t="shared" si="1"/>
        <v>-</v>
      </c>
    </row>
    <row r="102" spans="1:6" ht="67.5" x14ac:dyDescent="0.2">
      <c r="A102" s="107" t="s">
        <v>205</v>
      </c>
      <c r="B102" s="45" t="s">
        <v>10</v>
      </c>
      <c r="C102" s="87" t="s">
        <v>206</v>
      </c>
      <c r="D102" s="47" t="s">
        <v>56</v>
      </c>
      <c r="E102" s="47">
        <v>393376.61</v>
      </c>
      <c r="F102" s="49" t="str">
        <f t="shared" si="1"/>
        <v>-</v>
      </c>
    </row>
    <row r="103" spans="1:6" ht="67.5" x14ac:dyDescent="0.2">
      <c r="A103" s="107" t="s">
        <v>207</v>
      </c>
      <c r="B103" s="45" t="s">
        <v>10</v>
      </c>
      <c r="C103" s="87" t="s">
        <v>208</v>
      </c>
      <c r="D103" s="47"/>
      <c r="E103" s="47">
        <v>135620992.31</v>
      </c>
      <c r="F103" s="49" t="str">
        <f t="shared" si="1"/>
        <v>-</v>
      </c>
    </row>
    <row r="104" spans="1:6" ht="33.75" x14ac:dyDescent="0.2">
      <c r="A104" s="51" t="s">
        <v>209</v>
      </c>
      <c r="B104" s="45" t="s">
        <v>10</v>
      </c>
      <c r="C104" s="87" t="s">
        <v>210</v>
      </c>
      <c r="D104" s="47"/>
      <c r="E104" s="47">
        <v>33656228.159999996</v>
      </c>
      <c r="F104" s="49" t="str">
        <f t="shared" si="1"/>
        <v>-</v>
      </c>
    </row>
    <row r="105" spans="1:6" ht="33.75" x14ac:dyDescent="0.2">
      <c r="A105" s="51" t="s">
        <v>211</v>
      </c>
      <c r="B105" s="45" t="s">
        <v>10</v>
      </c>
      <c r="C105" s="87" t="s">
        <v>212</v>
      </c>
      <c r="D105" s="47"/>
      <c r="E105" s="47">
        <v>33656228.159999996</v>
      </c>
      <c r="F105" s="49" t="str">
        <f t="shared" si="1"/>
        <v>-</v>
      </c>
    </row>
    <row r="106" spans="1:6" ht="22.5" x14ac:dyDescent="0.2">
      <c r="A106" s="51" t="s">
        <v>213</v>
      </c>
      <c r="B106" s="45" t="s">
        <v>10</v>
      </c>
      <c r="C106" s="87" t="s">
        <v>214</v>
      </c>
      <c r="D106" s="47">
        <v>30000</v>
      </c>
      <c r="E106" s="47">
        <v>5580</v>
      </c>
      <c r="F106" s="49">
        <f t="shared" si="1"/>
        <v>24420</v>
      </c>
    </row>
    <row r="107" spans="1:6" ht="45" x14ac:dyDescent="0.2">
      <c r="A107" s="51" t="s">
        <v>215</v>
      </c>
      <c r="B107" s="45" t="s">
        <v>10</v>
      </c>
      <c r="C107" s="87" t="s">
        <v>216</v>
      </c>
      <c r="D107" s="47"/>
      <c r="E107" s="47">
        <v>5580</v>
      </c>
      <c r="F107" s="49" t="str">
        <f t="shared" si="1"/>
        <v>-</v>
      </c>
    </row>
    <row r="108" spans="1:6" ht="45" x14ac:dyDescent="0.2">
      <c r="A108" s="51" t="s">
        <v>217</v>
      </c>
      <c r="B108" s="45" t="s">
        <v>10</v>
      </c>
      <c r="C108" s="87" t="s">
        <v>218</v>
      </c>
      <c r="D108" s="47"/>
      <c r="E108" s="47">
        <v>5580</v>
      </c>
      <c r="F108" s="49" t="str">
        <f t="shared" si="1"/>
        <v>-</v>
      </c>
    </row>
    <row r="109" spans="1:6" ht="22.5" x14ac:dyDescent="0.2">
      <c r="A109" s="51" t="s">
        <v>219</v>
      </c>
      <c r="B109" s="45" t="s">
        <v>10</v>
      </c>
      <c r="C109" s="87" t="s">
        <v>220</v>
      </c>
      <c r="D109" s="47">
        <v>21266000</v>
      </c>
      <c r="E109" s="47">
        <v>21847182</v>
      </c>
      <c r="F109" s="49" t="str">
        <f t="shared" si="1"/>
        <v>-</v>
      </c>
    </row>
    <row r="110" spans="1:6" ht="22.5" x14ac:dyDescent="0.2">
      <c r="A110" s="51" t="s">
        <v>221</v>
      </c>
      <c r="B110" s="45" t="s">
        <v>10</v>
      </c>
      <c r="C110" s="87" t="s">
        <v>222</v>
      </c>
      <c r="D110" s="47">
        <v>21266000</v>
      </c>
      <c r="E110" s="47">
        <v>21847182</v>
      </c>
      <c r="F110" s="49" t="str">
        <f t="shared" si="1"/>
        <v>-</v>
      </c>
    </row>
    <row r="111" spans="1:6" ht="22.5" x14ac:dyDescent="0.2">
      <c r="A111" s="51" t="s">
        <v>223</v>
      </c>
      <c r="B111" s="45" t="s">
        <v>10</v>
      </c>
      <c r="C111" s="87" t="s">
        <v>224</v>
      </c>
      <c r="D111" s="47"/>
      <c r="E111" s="47">
        <v>4933653.7699999996</v>
      </c>
      <c r="F111" s="49" t="str">
        <f t="shared" si="1"/>
        <v>-</v>
      </c>
    </row>
    <row r="112" spans="1:6" ht="33.75" x14ac:dyDescent="0.2">
      <c r="A112" s="51" t="s">
        <v>225</v>
      </c>
      <c r="B112" s="45" t="s">
        <v>10</v>
      </c>
      <c r="C112" s="87" t="s">
        <v>226</v>
      </c>
      <c r="D112" s="47" t="s">
        <v>56</v>
      </c>
      <c r="E112" s="47">
        <v>7313.25</v>
      </c>
      <c r="F112" s="49" t="str">
        <f t="shared" si="1"/>
        <v>-</v>
      </c>
    </row>
    <row r="113" spans="1:6" ht="56.25" x14ac:dyDescent="0.2">
      <c r="A113" s="51" t="s">
        <v>227</v>
      </c>
      <c r="B113" s="45" t="s">
        <v>10</v>
      </c>
      <c r="C113" s="87" t="s">
        <v>228</v>
      </c>
      <c r="D113" s="47" t="s">
        <v>56</v>
      </c>
      <c r="E113" s="47">
        <v>4926340.5199999996</v>
      </c>
      <c r="F113" s="49" t="str">
        <f t="shared" si="1"/>
        <v>-</v>
      </c>
    </row>
    <row r="114" spans="1:6" ht="22.5" x14ac:dyDescent="0.2">
      <c r="A114" s="51" t="s">
        <v>229</v>
      </c>
      <c r="B114" s="45" t="s">
        <v>10</v>
      </c>
      <c r="C114" s="87" t="s">
        <v>230</v>
      </c>
      <c r="D114" s="47"/>
      <c r="E114" s="47">
        <v>22989.05</v>
      </c>
      <c r="F114" s="49" t="str">
        <f t="shared" si="1"/>
        <v>-</v>
      </c>
    </row>
    <row r="115" spans="1:6" ht="56.25" x14ac:dyDescent="0.2">
      <c r="A115" s="51" t="s">
        <v>231</v>
      </c>
      <c r="B115" s="45" t="s">
        <v>10</v>
      </c>
      <c r="C115" s="87" t="s">
        <v>232</v>
      </c>
      <c r="D115" s="47" t="s">
        <v>56</v>
      </c>
      <c r="E115" s="47">
        <v>22989.05</v>
      </c>
      <c r="F115" s="49" t="str">
        <f t="shared" si="1"/>
        <v>-</v>
      </c>
    </row>
    <row r="116" spans="1:6" ht="22.5" x14ac:dyDescent="0.2">
      <c r="A116" s="51" t="s">
        <v>233</v>
      </c>
      <c r="B116" s="45" t="s">
        <v>10</v>
      </c>
      <c r="C116" s="87" t="s">
        <v>234</v>
      </c>
      <c r="D116" s="47"/>
      <c r="E116" s="47">
        <v>9059604.6699999999</v>
      </c>
      <c r="F116" s="49" t="str">
        <f t="shared" si="1"/>
        <v>-</v>
      </c>
    </row>
    <row r="117" spans="1:6" ht="22.5" x14ac:dyDescent="0.2">
      <c r="A117" s="51" t="s">
        <v>235</v>
      </c>
      <c r="B117" s="45" t="s">
        <v>10</v>
      </c>
      <c r="C117" s="87" t="s">
        <v>236</v>
      </c>
      <c r="D117" s="47" t="s">
        <v>56</v>
      </c>
      <c r="E117" s="47">
        <v>106804.05</v>
      </c>
      <c r="F117" s="49" t="str">
        <f t="shared" si="1"/>
        <v>-</v>
      </c>
    </row>
    <row r="118" spans="1:6" ht="45" x14ac:dyDescent="0.2">
      <c r="A118" s="51" t="s">
        <v>237</v>
      </c>
      <c r="B118" s="45" t="s">
        <v>10</v>
      </c>
      <c r="C118" s="87" t="s">
        <v>238</v>
      </c>
      <c r="D118" s="47" t="s">
        <v>56</v>
      </c>
      <c r="E118" s="47">
        <v>8952800.6199999992</v>
      </c>
      <c r="F118" s="49" t="str">
        <f t="shared" si="1"/>
        <v>-</v>
      </c>
    </row>
    <row r="119" spans="1:6" ht="22.5" x14ac:dyDescent="0.2">
      <c r="A119" s="51" t="s">
        <v>239</v>
      </c>
      <c r="B119" s="45" t="s">
        <v>10</v>
      </c>
      <c r="C119" s="87" t="s">
        <v>240</v>
      </c>
      <c r="D119" s="47"/>
      <c r="E119" s="47">
        <v>7830934.5099999998</v>
      </c>
      <c r="F119" s="49" t="str">
        <f t="shared" si="1"/>
        <v>-</v>
      </c>
    </row>
    <row r="120" spans="1:6" ht="22.5" x14ac:dyDescent="0.2">
      <c r="A120" s="51" t="s">
        <v>241</v>
      </c>
      <c r="B120" s="45" t="s">
        <v>10</v>
      </c>
      <c r="C120" s="87" t="s">
        <v>242</v>
      </c>
      <c r="D120" s="47" t="s">
        <v>56</v>
      </c>
      <c r="E120" s="47">
        <v>18033.62</v>
      </c>
      <c r="F120" s="49" t="str">
        <f t="shared" si="1"/>
        <v>-</v>
      </c>
    </row>
    <row r="121" spans="1:6" ht="45" x14ac:dyDescent="0.2">
      <c r="A121" s="51" t="s">
        <v>243</v>
      </c>
      <c r="B121" s="45" t="s">
        <v>10</v>
      </c>
      <c r="C121" s="87" t="s">
        <v>244</v>
      </c>
      <c r="D121" s="47" t="s">
        <v>56</v>
      </c>
      <c r="E121" s="47">
        <v>7812900.8899999997</v>
      </c>
      <c r="F121" s="49" t="str">
        <f t="shared" si="1"/>
        <v>-</v>
      </c>
    </row>
    <row r="122" spans="1:6" ht="22.5" x14ac:dyDescent="0.2">
      <c r="A122" s="51" t="s">
        <v>245</v>
      </c>
      <c r="B122" s="45" t="s">
        <v>10</v>
      </c>
      <c r="C122" s="87" t="s">
        <v>246</v>
      </c>
      <c r="D122" s="47">
        <v>2500000</v>
      </c>
      <c r="E122" s="47">
        <v>2627166.63</v>
      </c>
      <c r="F122" s="49" t="str">
        <f t="shared" si="1"/>
        <v>-</v>
      </c>
    </row>
    <row r="123" spans="1:6" x14ac:dyDescent="0.2">
      <c r="A123" s="51" t="s">
        <v>247</v>
      </c>
      <c r="B123" s="45" t="s">
        <v>10</v>
      </c>
      <c r="C123" s="87" t="s">
        <v>248</v>
      </c>
      <c r="D123" s="47">
        <v>2500000</v>
      </c>
      <c r="E123" s="47">
        <v>2627166.63</v>
      </c>
      <c r="F123" s="49" t="str">
        <f t="shared" si="1"/>
        <v>-</v>
      </c>
    </row>
    <row r="124" spans="1:6" x14ac:dyDescent="0.2">
      <c r="A124" s="51" t="s">
        <v>249</v>
      </c>
      <c r="B124" s="45" t="s">
        <v>10</v>
      </c>
      <c r="C124" s="87" t="s">
        <v>250</v>
      </c>
      <c r="D124" s="47"/>
      <c r="E124" s="47">
        <v>2627166.63</v>
      </c>
      <c r="F124" s="49" t="str">
        <f t="shared" si="1"/>
        <v>-</v>
      </c>
    </row>
    <row r="125" spans="1:6" ht="22.5" x14ac:dyDescent="0.2">
      <c r="A125" s="51" t="s">
        <v>251</v>
      </c>
      <c r="B125" s="45" t="s">
        <v>10</v>
      </c>
      <c r="C125" s="87" t="s">
        <v>252</v>
      </c>
      <c r="D125" s="47"/>
      <c r="E125" s="47">
        <v>2627166.63</v>
      </c>
      <c r="F125" s="49" t="str">
        <f t="shared" si="1"/>
        <v>-</v>
      </c>
    </row>
    <row r="126" spans="1:6" ht="22.5" x14ac:dyDescent="0.2">
      <c r="A126" s="51" t="s">
        <v>253</v>
      </c>
      <c r="B126" s="45" t="s">
        <v>10</v>
      </c>
      <c r="C126" s="87" t="s">
        <v>254</v>
      </c>
      <c r="D126" s="47">
        <v>178357000</v>
      </c>
      <c r="E126" s="47">
        <v>181047430.59</v>
      </c>
      <c r="F126" s="49" t="str">
        <f t="shared" si="1"/>
        <v>-</v>
      </c>
    </row>
    <row r="127" spans="1:6" ht="67.5" x14ac:dyDescent="0.2">
      <c r="A127" s="107" t="s">
        <v>255</v>
      </c>
      <c r="B127" s="45" t="s">
        <v>10</v>
      </c>
      <c r="C127" s="87" t="s">
        <v>256</v>
      </c>
      <c r="D127" s="47">
        <v>123857000</v>
      </c>
      <c r="E127" s="47">
        <v>124737211.65000001</v>
      </c>
      <c r="F127" s="49" t="str">
        <f t="shared" si="1"/>
        <v>-</v>
      </c>
    </row>
    <row r="128" spans="1:6" ht="78.75" x14ac:dyDescent="0.2">
      <c r="A128" s="107" t="s">
        <v>257</v>
      </c>
      <c r="B128" s="45" t="s">
        <v>10</v>
      </c>
      <c r="C128" s="87" t="s">
        <v>258</v>
      </c>
      <c r="D128" s="47"/>
      <c r="E128" s="47">
        <v>124737211.65000001</v>
      </c>
      <c r="F128" s="49" t="str">
        <f t="shared" si="1"/>
        <v>-</v>
      </c>
    </row>
    <row r="129" spans="1:6" ht="78.75" x14ac:dyDescent="0.2">
      <c r="A129" s="107" t="s">
        <v>259</v>
      </c>
      <c r="B129" s="45" t="s">
        <v>10</v>
      </c>
      <c r="C129" s="87" t="s">
        <v>260</v>
      </c>
      <c r="D129" s="47"/>
      <c r="E129" s="47">
        <v>124737211.65000001</v>
      </c>
      <c r="F129" s="49" t="str">
        <f t="shared" si="1"/>
        <v>-</v>
      </c>
    </row>
    <row r="130" spans="1:6" ht="22.5" x14ac:dyDescent="0.2">
      <c r="A130" s="51" t="s">
        <v>261</v>
      </c>
      <c r="B130" s="45" t="s">
        <v>10</v>
      </c>
      <c r="C130" s="87" t="s">
        <v>262</v>
      </c>
      <c r="D130" s="47">
        <v>54500000</v>
      </c>
      <c r="E130" s="47">
        <v>56310218.939999998</v>
      </c>
      <c r="F130" s="49" t="str">
        <f t="shared" si="1"/>
        <v>-</v>
      </c>
    </row>
    <row r="131" spans="1:6" ht="33.75" x14ac:dyDescent="0.2">
      <c r="A131" s="51" t="s">
        <v>263</v>
      </c>
      <c r="B131" s="45" t="s">
        <v>10</v>
      </c>
      <c r="C131" s="87" t="s">
        <v>264</v>
      </c>
      <c r="D131" s="47"/>
      <c r="E131" s="47">
        <v>56310218.939999998</v>
      </c>
      <c r="F131" s="49" t="str">
        <f t="shared" si="1"/>
        <v>-</v>
      </c>
    </row>
    <row r="132" spans="1:6" ht="56.25" x14ac:dyDescent="0.2">
      <c r="A132" s="51" t="s">
        <v>265</v>
      </c>
      <c r="B132" s="45" t="s">
        <v>10</v>
      </c>
      <c r="C132" s="87" t="s">
        <v>266</v>
      </c>
      <c r="D132" s="47"/>
      <c r="E132" s="47">
        <v>34564369.82</v>
      </c>
      <c r="F132" s="49" t="str">
        <f t="shared" si="1"/>
        <v>-</v>
      </c>
    </row>
    <row r="133" spans="1:6" ht="45" x14ac:dyDescent="0.2">
      <c r="A133" s="51" t="s">
        <v>267</v>
      </c>
      <c r="B133" s="45" t="s">
        <v>10</v>
      </c>
      <c r="C133" s="87" t="s">
        <v>268</v>
      </c>
      <c r="D133" s="47" t="s">
        <v>56</v>
      </c>
      <c r="E133" s="47">
        <v>371.63</v>
      </c>
      <c r="F133" s="49" t="str">
        <f t="shared" si="1"/>
        <v>-</v>
      </c>
    </row>
    <row r="134" spans="1:6" ht="45" x14ac:dyDescent="0.2">
      <c r="A134" s="51" t="s">
        <v>269</v>
      </c>
      <c r="B134" s="45" t="s">
        <v>10</v>
      </c>
      <c r="C134" s="87" t="s">
        <v>270</v>
      </c>
      <c r="D134" s="47"/>
      <c r="E134" s="47">
        <v>21745477.489999998</v>
      </c>
      <c r="F134" s="49" t="str">
        <f t="shared" si="1"/>
        <v>-</v>
      </c>
    </row>
    <row r="135" spans="1:6" x14ac:dyDescent="0.2">
      <c r="A135" s="51" t="s">
        <v>271</v>
      </c>
      <c r="B135" s="45" t="s">
        <v>10</v>
      </c>
      <c r="C135" s="87" t="s">
        <v>272</v>
      </c>
      <c r="D135" s="47">
        <v>28025800</v>
      </c>
      <c r="E135" s="47">
        <v>28754537.649999999</v>
      </c>
      <c r="F135" s="49" t="str">
        <f t="shared" si="1"/>
        <v>-</v>
      </c>
    </row>
    <row r="136" spans="1:6" ht="22.5" x14ac:dyDescent="0.2">
      <c r="A136" s="51" t="s">
        <v>273</v>
      </c>
      <c r="B136" s="45" t="s">
        <v>10</v>
      </c>
      <c r="C136" s="87" t="s">
        <v>274</v>
      </c>
      <c r="D136" s="47">
        <v>1150000</v>
      </c>
      <c r="E136" s="47">
        <v>1281720.1299999999</v>
      </c>
      <c r="F136" s="49" t="str">
        <f t="shared" si="1"/>
        <v>-</v>
      </c>
    </row>
    <row r="137" spans="1:6" ht="67.5" x14ac:dyDescent="0.2">
      <c r="A137" s="107" t="s">
        <v>275</v>
      </c>
      <c r="B137" s="45" t="s">
        <v>10</v>
      </c>
      <c r="C137" s="87" t="s">
        <v>276</v>
      </c>
      <c r="D137" s="47"/>
      <c r="E137" s="47">
        <v>953300.08</v>
      </c>
      <c r="F137" s="49" t="str">
        <f t="shared" si="1"/>
        <v>-</v>
      </c>
    </row>
    <row r="138" spans="1:6" ht="67.5" x14ac:dyDescent="0.2">
      <c r="A138" s="107" t="s">
        <v>277</v>
      </c>
      <c r="B138" s="45" t="s">
        <v>10</v>
      </c>
      <c r="C138" s="87" t="s">
        <v>278</v>
      </c>
      <c r="D138" s="47" t="s">
        <v>56</v>
      </c>
      <c r="E138" s="47">
        <v>953300.08</v>
      </c>
      <c r="F138" s="49" t="str">
        <f t="shared" si="1"/>
        <v>-</v>
      </c>
    </row>
    <row r="139" spans="1:6" ht="45" x14ac:dyDescent="0.2">
      <c r="A139" s="51" t="s">
        <v>279</v>
      </c>
      <c r="B139" s="45" t="s">
        <v>10</v>
      </c>
      <c r="C139" s="87" t="s">
        <v>280</v>
      </c>
      <c r="D139" s="47"/>
      <c r="E139" s="47">
        <v>328420.05</v>
      </c>
      <c r="F139" s="49" t="str">
        <f t="shared" si="1"/>
        <v>-</v>
      </c>
    </row>
    <row r="140" spans="1:6" ht="78.75" x14ac:dyDescent="0.2">
      <c r="A140" s="107" t="s">
        <v>281</v>
      </c>
      <c r="B140" s="45" t="s">
        <v>10</v>
      </c>
      <c r="C140" s="87" t="s">
        <v>282</v>
      </c>
      <c r="D140" s="47" t="s">
        <v>56</v>
      </c>
      <c r="E140" s="47">
        <v>328420.05</v>
      </c>
      <c r="F140" s="49" t="str">
        <f t="shared" si="1"/>
        <v>-</v>
      </c>
    </row>
    <row r="141" spans="1:6" ht="56.25" x14ac:dyDescent="0.2">
      <c r="A141" s="51" t="s">
        <v>283</v>
      </c>
      <c r="B141" s="45" t="s">
        <v>10</v>
      </c>
      <c r="C141" s="87" t="s">
        <v>284</v>
      </c>
      <c r="D141" s="47">
        <v>410000</v>
      </c>
      <c r="E141" s="47">
        <v>403611.4</v>
      </c>
      <c r="F141" s="49">
        <f t="shared" si="1"/>
        <v>6388.5999999999767</v>
      </c>
    </row>
    <row r="142" spans="1:6" ht="90" x14ac:dyDescent="0.2">
      <c r="A142" s="107" t="s">
        <v>285</v>
      </c>
      <c r="B142" s="45" t="s">
        <v>10</v>
      </c>
      <c r="C142" s="87" t="s">
        <v>286</v>
      </c>
      <c r="D142" s="47" t="s">
        <v>56</v>
      </c>
      <c r="E142" s="47">
        <v>403611.4</v>
      </c>
      <c r="F142" s="49" t="str">
        <f t="shared" si="1"/>
        <v>-</v>
      </c>
    </row>
    <row r="143" spans="1:6" ht="56.25" x14ac:dyDescent="0.2">
      <c r="A143" s="51" t="s">
        <v>287</v>
      </c>
      <c r="B143" s="45" t="s">
        <v>10</v>
      </c>
      <c r="C143" s="87" t="s">
        <v>288</v>
      </c>
      <c r="D143" s="47">
        <v>1300000</v>
      </c>
      <c r="E143" s="47">
        <v>1431119.01</v>
      </c>
      <c r="F143" s="49" t="str">
        <f t="shared" si="1"/>
        <v>-</v>
      </c>
    </row>
    <row r="144" spans="1:6" ht="45" x14ac:dyDescent="0.2">
      <c r="A144" s="51" t="s">
        <v>289</v>
      </c>
      <c r="B144" s="45" t="s">
        <v>10</v>
      </c>
      <c r="C144" s="87" t="s">
        <v>290</v>
      </c>
      <c r="D144" s="47"/>
      <c r="E144" s="47">
        <v>1420619.01</v>
      </c>
      <c r="F144" s="49" t="str">
        <f t="shared" si="1"/>
        <v>-</v>
      </c>
    </row>
    <row r="145" spans="1:6" ht="78.75" x14ac:dyDescent="0.2">
      <c r="A145" s="107" t="s">
        <v>291</v>
      </c>
      <c r="B145" s="45" t="s">
        <v>10</v>
      </c>
      <c r="C145" s="87" t="s">
        <v>292</v>
      </c>
      <c r="D145" s="47" t="s">
        <v>56</v>
      </c>
      <c r="E145" s="47">
        <v>1420619.01</v>
      </c>
      <c r="F145" s="49" t="str">
        <f t="shared" si="1"/>
        <v>-</v>
      </c>
    </row>
    <row r="146" spans="1:6" ht="45" x14ac:dyDescent="0.2">
      <c r="A146" s="51" t="s">
        <v>293</v>
      </c>
      <c r="B146" s="45" t="s">
        <v>10</v>
      </c>
      <c r="C146" s="87" t="s">
        <v>294</v>
      </c>
      <c r="D146" s="47" t="s">
        <v>56</v>
      </c>
      <c r="E146" s="47">
        <v>10500</v>
      </c>
      <c r="F146" s="49" t="str">
        <f t="shared" si="1"/>
        <v>-</v>
      </c>
    </row>
    <row r="147" spans="1:6" ht="67.5" x14ac:dyDescent="0.2">
      <c r="A147" s="107" t="s">
        <v>295</v>
      </c>
      <c r="B147" s="45" t="s">
        <v>10</v>
      </c>
      <c r="C147" s="87" t="s">
        <v>296</v>
      </c>
      <c r="D147" s="47" t="s">
        <v>56</v>
      </c>
      <c r="E147" s="47">
        <v>10500</v>
      </c>
      <c r="F147" s="49" t="str">
        <f t="shared" si="1"/>
        <v>-</v>
      </c>
    </row>
    <row r="148" spans="1:6" ht="22.5" x14ac:dyDescent="0.2">
      <c r="A148" s="51" t="s">
        <v>297</v>
      </c>
      <c r="B148" s="45" t="s">
        <v>10</v>
      </c>
      <c r="C148" s="87" t="s">
        <v>298</v>
      </c>
      <c r="D148" s="47">
        <v>20000</v>
      </c>
      <c r="E148" s="47">
        <v>20000</v>
      </c>
      <c r="F148" s="49" t="str">
        <f t="shared" si="1"/>
        <v>-</v>
      </c>
    </row>
    <row r="149" spans="1:6" ht="33.75" x14ac:dyDescent="0.2">
      <c r="A149" s="51" t="s">
        <v>299</v>
      </c>
      <c r="B149" s="45" t="s">
        <v>10</v>
      </c>
      <c r="C149" s="87" t="s">
        <v>300</v>
      </c>
      <c r="D149" s="47"/>
      <c r="E149" s="47">
        <v>20000</v>
      </c>
      <c r="F149" s="49" t="str">
        <f t="shared" ref="F149:F212" si="2">IF(OR(D149="-",IF(E149="-",0,E149)&gt;=IF(D149="-",0,D149)),"-",IF(D149="-",0,D149)-IF(E149="-",0,E149))</f>
        <v>-</v>
      </c>
    </row>
    <row r="150" spans="1:6" ht="33.75" x14ac:dyDescent="0.2">
      <c r="A150" s="51" t="s">
        <v>301</v>
      </c>
      <c r="B150" s="45" t="s">
        <v>10</v>
      </c>
      <c r="C150" s="87" t="s">
        <v>302</v>
      </c>
      <c r="D150" s="47">
        <v>1400000</v>
      </c>
      <c r="E150" s="47">
        <v>1442860.79</v>
      </c>
      <c r="F150" s="49" t="str">
        <f t="shared" si="2"/>
        <v>-</v>
      </c>
    </row>
    <row r="151" spans="1:6" ht="45" x14ac:dyDescent="0.2">
      <c r="A151" s="51" t="s">
        <v>303</v>
      </c>
      <c r="B151" s="45" t="s">
        <v>10</v>
      </c>
      <c r="C151" s="87" t="s">
        <v>304</v>
      </c>
      <c r="D151" s="47"/>
      <c r="E151" s="47">
        <v>1442860.79</v>
      </c>
      <c r="F151" s="49" t="str">
        <f t="shared" si="2"/>
        <v>-</v>
      </c>
    </row>
    <row r="152" spans="1:6" ht="78.75" x14ac:dyDescent="0.2">
      <c r="A152" s="107" t="s">
        <v>305</v>
      </c>
      <c r="B152" s="45" t="s">
        <v>10</v>
      </c>
      <c r="C152" s="87" t="s">
        <v>306</v>
      </c>
      <c r="D152" s="47" t="s">
        <v>56</v>
      </c>
      <c r="E152" s="47">
        <v>1442860.79</v>
      </c>
      <c r="F152" s="49" t="str">
        <f t="shared" si="2"/>
        <v>-</v>
      </c>
    </row>
    <row r="153" spans="1:6" ht="90" x14ac:dyDescent="0.2">
      <c r="A153" s="107" t="s">
        <v>307</v>
      </c>
      <c r="B153" s="45" t="s">
        <v>10</v>
      </c>
      <c r="C153" s="87" t="s">
        <v>308</v>
      </c>
      <c r="D153" s="47">
        <v>5900000</v>
      </c>
      <c r="E153" s="47">
        <v>6278498.3799999999</v>
      </c>
      <c r="F153" s="49" t="str">
        <f t="shared" si="2"/>
        <v>-</v>
      </c>
    </row>
    <row r="154" spans="1:6" ht="22.5" x14ac:dyDescent="0.2">
      <c r="A154" s="51" t="s">
        <v>309</v>
      </c>
      <c r="B154" s="45" t="s">
        <v>10</v>
      </c>
      <c r="C154" s="87" t="s">
        <v>310</v>
      </c>
      <c r="D154" s="47"/>
      <c r="E154" s="47">
        <v>2104100</v>
      </c>
      <c r="F154" s="49" t="str">
        <f t="shared" si="2"/>
        <v>-</v>
      </c>
    </row>
    <row r="155" spans="1:6" ht="56.25" x14ac:dyDescent="0.2">
      <c r="A155" s="51" t="s">
        <v>311</v>
      </c>
      <c r="B155" s="45" t="s">
        <v>10</v>
      </c>
      <c r="C155" s="87" t="s">
        <v>312</v>
      </c>
      <c r="D155" s="47" t="s">
        <v>56</v>
      </c>
      <c r="E155" s="47">
        <v>834100</v>
      </c>
      <c r="F155" s="49" t="str">
        <f t="shared" si="2"/>
        <v>-</v>
      </c>
    </row>
    <row r="156" spans="1:6" ht="33.75" x14ac:dyDescent="0.2">
      <c r="A156" s="51" t="s">
        <v>313</v>
      </c>
      <c r="B156" s="45" t="s">
        <v>10</v>
      </c>
      <c r="C156" s="87" t="s">
        <v>314</v>
      </c>
      <c r="D156" s="47" t="s">
        <v>56</v>
      </c>
      <c r="E156" s="47">
        <v>29739.87</v>
      </c>
      <c r="F156" s="49" t="str">
        <f t="shared" si="2"/>
        <v>-</v>
      </c>
    </row>
    <row r="157" spans="1:6" ht="33.75" x14ac:dyDescent="0.2">
      <c r="A157" s="51" t="s">
        <v>315</v>
      </c>
      <c r="B157" s="45" t="s">
        <v>10</v>
      </c>
      <c r="C157" s="87" t="s">
        <v>316</v>
      </c>
      <c r="D157" s="47" t="s">
        <v>56</v>
      </c>
      <c r="E157" s="47">
        <v>95850.45</v>
      </c>
      <c r="F157" s="49" t="str">
        <f t="shared" si="2"/>
        <v>-</v>
      </c>
    </row>
    <row r="158" spans="1:6" ht="67.5" x14ac:dyDescent="0.2">
      <c r="A158" s="51" t="s">
        <v>317</v>
      </c>
      <c r="B158" s="45" t="s">
        <v>10</v>
      </c>
      <c r="C158" s="87" t="s">
        <v>318</v>
      </c>
      <c r="D158" s="47" t="s">
        <v>56</v>
      </c>
      <c r="E158" s="47">
        <v>66300</v>
      </c>
      <c r="F158" s="49" t="str">
        <f t="shared" si="2"/>
        <v>-</v>
      </c>
    </row>
    <row r="159" spans="1:6" ht="22.5" x14ac:dyDescent="0.2">
      <c r="A159" s="51" t="s">
        <v>319</v>
      </c>
      <c r="B159" s="45" t="s">
        <v>10</v>
      </c>
      <c r="C159" s="87" t="s">
        <v>320</v>
      </c>
      <c r="D159" s="47" t="s">
        <v>56</v>
      </c>
      <c r="E159" s="47">
        <v>135000</v>
      </c>
      <c r="F159" s="49" t="str">
        <f t="shared" si="2"/>
        <v>-</v>
      </c>
    </row>
    <row r="160" spans="1:6" ht="56.25" x14ac:dyDescent="0.2">
      <c r="A160" s="51" t="s">
        <v>321</v>
      </c>
      <c r="B160" s="45" t="s">
        <v>10</v>
      </c>
      <c r="C160" s="87" t="s">
        <v>322</v>
      </c>
      <c r="D160" s="47" t="s">
        <v>56</v>
      </c>
      <c r="E160" s="47">
        <v>135000</v>
      </c>
      <c r="F160" s="49" t="str">
        <f t="shared" si="2"/>
        <v>-</v>
      </c>
    </row>
    <row r="161" spans="1:6" ht="33.75" x14ac:dyDescent="0.2">
      <c r="A161" s="51" t="s">
        <v>323</v>
      </c>
      <c r="B161" s="45" t="s">
        <v>10</v>
      </c>
      <c r="C161" s="87" t="s">
        <v>324</v>
      </c>
      <c r="D161" s="47"/>
      <c r="E161" s="47">
        <v>3138800</v>
      </c>
      <c r="F161" s="49" t="str">
        <f t="shared" si="2"/>
        <v>-</v>
      </c>
    </row>
    <row r="162" spans="1:6" ht="56.25" x14ac:dyDescent="0.2">
      <c r="A162" s="51" t="s">
        <v>325</v>
      </c>
      <c r="B162" s="45" t="s">
        <v>10</v>
      </c>
      <c r="C162" s="87" t="s">
        <v>326</v>
      </c>
      <c r="D162" s="47" t="s">
        <v>56</v>
      </c>
      <c r="E162" s="47">
        <v>1840500</v>
      </c>
      <c r="F162" s="49" t="str">
        <f t="shared" si="2"/>
        <v>-</v>
      </c>
    </row>
    <row r="163" spans="1:6" ht="22.5" x14ac:dyDescent="0.2">
      <c r="A163" s="51" t="s">
        <v>327</v>
      </c>
      <c r="B163" s="45" t="s">
        <v>10</v>
      </c>
      <c r="C163" s="87" t="s">
        <v>328</v>
      </c>
      <c r="D163" s="47" t="s">
        <v>56</v>
      </c>
      <c r="E163" s="47">
        <v>565006.30000000005</v>
      </c>
      <c r="F163" s="49" t="str">
        <f t="shared" si="2"/>
        <v>-</v>
      </c>
    </row>
    <row r="164" spans="1:6" ht="56.25" x14ac:dyDescent="0.2">
      <c r="A164" s="51" t="s">
        <v>329</v>
      </c>
      <c r="B164" s="45" t="s">
        <v>10</v>
      </c>
      <c r="C164" s="87" t="s">
        <v>330</v>
      </c>
      <c r="D164" s="47" t="s">
        <v>56</v>
      </c>
      <c r="E164" s="47">
        <v>565006.30000000005</v>
      </c>
      <c r="F164" s="49" t="str">
        <f t="shared" si="2"/>
        <v>-</v>
      </c>
    </row>
    <row r="165" spans="1:6" ht="22.5" x14ac:dyDescent="0.2">
      <c r="A165" s="51" t="s">
        <v>331</v>
      </c>
      <c r="B165" s="45" t="s">
        <v>10</v>
      </c>
      <c r="C165" s="87" t="s">
        <v>332</v>
      </c>
      <c r="D165" s="47" t="s">
        <v>56</v>
      </c>
      <c r="E165" s="47">
        <v>210001.76</v>
      </c>
      <c r="F165" s="49" t="str">
        <f t="shared" si="2"/>
        <v>-</v>
      </c>
    </row>
    <row r="166" spans="1:6" ht="33.75" x14ac:dyDescent="0.2">
      <c r="A166" s="51" t="s">
        <v>333</v>
      </c>
      <c r="B166" s="45" t="s">
        <v>10</v>
      </c>
      <c r="C166" s="87" t="s">
        <v>334</v>
      </c>
      <c r="D166" s="47" t="s">
        <v>56</v>
      </c>
      <c r="E166" s="47">
        <v>210001.76</v>
      </c>
      <c r="F166" s="49" t="str">
        <f t="shared" si="2"/>
        <v>-</v>
      </c>
    </row>
    <row r="167" spans="1:6" ht="45" x14ac:dyDescent="0.2">
      <c r="A167" s="51" t="s">
        <v>335</v>
      </c>
      <c r="B167" s="45" t="s">
        <v>10</v>
      </c>
      <c r="C167" s="87" t="s">
        <v>336</v>
      </c>
      <c r="D167" s="47">
        <v>4000000</v>
      </c>
      <c r="E167" s="47">
        <v>4260153.96</v>
      </c>
      <c r="F167" s="49" t="str">
        <f t="shared" si="2"/>
        <v>-</v>
      </c>
    </row>
    <row r="168" spans="1:6" ht="78.75" x14ac:dyDescent="0.2">
      <c r="A168" s="107" t="s">
        <v>337</v>
      </c>
      <c r="B168" s="45" t="s">
        <v>10</v>
      </c>
      <c r="C168" s="87" t="s">
        <v>338</v>
      </c>
      <c r="D168" s="47" t="s">
        <v>56</v>
      </c>
      <c r="E168" s="47">
        <v>4260153.96</v>
      </c>
      <c r="F168" s="49" t="str">
        <f t="shared" si="2"/>
        <v>-</v>
      </c>
    </row>
    <row r="169" spans="1:6" ht="22.5" x14ac:dyDescent="0.2">
      <c r="A169" s="51" t="s">
        <v>339</v>
      </c>
      <c r="B169" s="45" t="s">
        <v>10</v>
      </c>
      <c r="C169" s="87" t="s">
        <v>340</v>
      </c>
      <c r="D169" s="47">
        <v>1000000</v>
      </c>
      <c r="E169" s="47">
        <v>1388359.06</v>
      </c>
      <c r="F169" s="49" t="str">
        <f t="shared" si="2"/>
        <v>-</v>
      </c>
    </row>
    <row r="170" spans="1:6" ht="33.75" x14ac:dyDescent="0.2">
      <c r="A170" s="51" t="s">
        <v>341</v>
      </c>
      <c r="B170" s="45" t="s">
        <v>10</v>
      </c>
      <c r="C170" s="87" t="s">
        <v>342</v>
      </c>
      <c r="D170" s="47"/>
      <c r="E170" s="47">
        <v>15000</v>
      </c>
      <c r="F170" s="49" t="str">
        <f t="shared" si="2"/>
        <v>-</v>
      </c>
    </row>
    <row r="171" spans="1:6" ht="45" x14ac:dyDescent="0.2">
      <c r="A171" s="51" t="s">
        <v>343</v>
      </c>
      <c r="B171" s="45" t="s">
        <v>10</v>
      </c>
      <c r="C171" s="87" t="s">
        <v>344</v>
      </c>
      <c r="D171" s="47"/>
      <c r="E171" s="47">
        <v>15000</v>
      </c>
      <c r="F171" s="49" t="str">
        <f t="shared" si="2"/>
        <v>-</v>
      </c>
    </row>
    <row r="172" spans="1:6" ht="22.5" x14ac:dyDescent="0.2">
      <c r="A172" s="51" t="s">
        <v>345</v>
      </c>
      <c r="B172" s="45" t="s">
        <v>10</v>
      </c>
      <c r="C172" s="87" t="s">
        <v>346</v>
      </c>
      <c r="D172" s="47"/>
      <c r="E172" s="47">
        <v>1373359.06</v>
      </c>
      <c r="F172" s="49" t="str">
        <f t="shared" si="2"/>
        <v>-</v>
      </c>
    </row>
    <row r="173" spans="1:6" ht="56.25" x14ac:dyDescent="0.2">
      <c r="A173" s="51" t="s">
        <v>347</v>
      </c>
      <c r="B173" s="45" t="s">
        <v>10</v>
      </c>
      <c r="C173" s="87" t="s">
        <v>348</v>
      </c>
      <c r="D173" s="47" t="s">
        <v>56</v>
      </c>
      <c r="E173" s="47">
        <v>1373359.06</v>
      </c>
      <c r="F173" s="49" t="str">
        <f t="shared" si="2"/>
        <v>-</v>
      </c>
    </row>
    <row r="174" spans="1:6" ht="56.25" x14ac:dyDescent="0.2">
      <c r="A174" s="51" t="s">
        <v>349</v>
      </c>
      <c r="B174" s="45" t="s">
        <v>10</v>
      </c>
      <c r="C174" s="87" t="s">
        <v>350</v>
      </c>
      <c r="D174" s="47" t="s">
        <v>56</v>
      </c>
      <c r="E174" s="47">
        <v>-296710.84999999998</v>
      </c>
      <c r="F174" s="49" t="str">
        <f t="shared" si="2"/>
        <v>-</v>
      </c>
    </row>
    <row r="175" spans="1:6" ht="90" x14ac:dyDescent="0.2">
      <c r="A175" s="107" t="s">
        <v>351</v>
      </c>
      <c r="B175" s="45" t="s">
        <v>10</v>
      </c>
      <c r="C175" s="87" t="s">
        <v>352</v>
      </c>
      <c r="D175" s="47" t="s">
        <v>56</v>
      </c>
      <c r="E175" s="47">
        <v>-300810.84999999998</v>
      </c>
      <c r="F175" s="49" t="str">
        <f t="shared" si="2"/>
        <v>-</v>
      </c>
    </row>
    <row r="176" spans="1:6" ht="67.5" x14ac:dyDescent="0.2">
      <c r="A176" s="51" t="s">
        <v>353</v>
      </c>
      <c r="B176" s="45" t="s">
        <v>10</v>
      </c>
      <c r="C176" s="87" t="s">
        <v>354</v>
      </c>
      <c r="D176" s="47" t="s">
        <v>56</v>
      </c>
      <c r="E176" s="47">
        <v>4100</v>
      </c>
      <c r="F176" s="49" t="str">
        <f t="shared" si="2"/>
        <v>-</v>
      </c>
    </row>
    <row r="177" spans="1:6" ht="33.75" x14ac:dyDescent="0.2">
      <c r="A177" s="51" t="s">
        <v>355</v>
      </c>
      <c r="B177" s="45" t="s">
        <v>10</v>
      </c>
      <c r="C177" s="87" t="s">
        <v>356</v>
      </c>
      <c r="D177" s="47">
        <v>29600</v>
      </c>
      <c r="E177" s="47">
        <v>30120.09</v>
      </c>
      <c r="F177" s="49" t="str">
        <f t="shared" si="2"/>
        <v>-</v>
      </c>
    </row>
    <row r="178" spans="1:6" ht="45" x14ac:dyDescent="0.2">
      <c r="A178" s="51" t="s">
        <v>357</v>
      </c>
      <c r="B178" s="45" t="s">
        <v>10</v>
      </c>
      <c r="C178" s="87" t="s">
        <v>358</v>
      </c>
      <c r="D178" s="47"/>
      <c r="E178" s="47">
        <v>30120.09</v>
      </c>
      <c r="F178" s="49" t="str">
        <f t="shared" si="2"/>
        <v>-</v>
      </c>
    </row>
    <row r="179" spans="1:6" ht="22.5" x14ac:dyDescent="0.2">
      <c r="A179" s="51" t="s">
        <v>359</v>
      </c>
      <c r="B179" s="45" t="s">
        <v>10</v>
      </c>
      <c r="C179" s="87" t="s">
        <v>360</v>
      </c>
      <c r="D179" s="47">
        <v>12816200</v>
      </c>
      <c r="E179" s="47">
        <v>12514805.68</v>
      </c>
      <c r="F179" s="49">
        <f t="shared" si="2"/>
        <v>301394.3200000003</v>
      </c>
    </row>
    <row r="180" spans="1:6" ht="33.75" x14ac:dyDescent="0.2">
      <c r="A180" s="51" t="s">
        <v>361</v>
      </c>
      <c r="B180" s="45" t="s">
        <v>10</v>
      </c>
      <c r="C180" s="87" t="s">
        <v>362</v>
      </c>
      <c r="D180" s="47"/>
      <c r="E180" s="47">
        <v>12514805.68</v>
      </c>
      <c r="F180" s="49" t="str">
        <f t="shared" si="2"/>
        <v>-</v>
      </c>
    </row>
    <row r="181" spans="1:6" ht="67.5" x14ac:dyDescent="0.2">
      <c r="A181" s="107" t="s">
        <v>363</v>
      </c>
      <c r="B181" s="45" t="s">
        <v>10</v>
      </c>
      <c r="C181" s="87" t="s">
        <v>364</v>
      </c>
      <c r="D181" s="47" t="s">
        <v>56</v>
      </c>
      <c r="E181" s="47">
        <v>2973513.55</v>
      </c>
      <c r="F181" s="49" t="str">
        <f t="shared" si="2"/>
        <v>-</v>
      </c>
    </row>
    <row r="182" spans="1:6" ht="45" x14ac:dyDescent="0.2">
      <c r="A182" s="51" t="s">
        <v>365</v>
      </c>
      <c r="B182" s="45" t="s">
        <v>10</v>
      </c>
      <c r="C182" s="87" t="s">
        <v>366</v>
      </c>
      <c r="D182" s="47" t="s">
        <v>56</v>
      </c>
      <c r="E182" s="47">
        <v>116020</v>
      </c>
      <c r="F182" s="49" t="str">
        <f t="shared" si="2"/>
        <v>-</v>
      </c>
    </row>
    <row r="183" spans="1:6" x14ac:dyDescent="0.2">
      <c r="A183" s="51" t="s">
        <v>367</v>
      </c>
      <c r="B183" s="45" t="s">
        <v>10</v>
      </c>
      <c r="C183" s="87" t="s">
        <v>368</v>
      </c>
      <c r="D183" s="47">
        <v>4531000</v>
      </c>
      <c r="E183" s="47">
        <v>4621018.47</v>
      </c>
      <c r="F183" s="49" t="str">
        <f t="shared" si="2"/>
        <v>-</v>
      </c>
    </row>
    <row r="184" spans="1:6" x14ac:dyDescent="0.2">
      <c r="A184" s="51" t="s">
        <v>369</v>
      </c>
      <c r="B184" s="45" t="s">
        <v>10</v>
      </c>
      <c r="C184" s="87" t="s">
        <v>370</v>
      </c>
      <c r="D184" s="47" t="s">
        <v>56</v>
      </c>
      <c r="E184" s="47">
        <v>-210996.66</v>
      </c>
      <c r="F184" s="49" t="str">
        <f t="shared" si="2"/>
        <v>-</v>
      </c>
    </row>
    <row r="185" spans="1:6" ht="22.5" x14ac:dyDescent="0.2">
      <c r="A185" s="51" t="s">
        <v>371</v>
      </c>
      <c r="B185" s="45" t="s">
        <v>10</v>
      </c>
      <c r="C185" s="87" t="s">
        <v>372</v>
      </c>
      <c r="D185" s="47" t="s">
        <v>56</v>
      </c>
      <c r="E185" s="47">
        <v>-210996.66</v>
      </c>
      <c r="F185" s="49" t="str">
        <f t="shared" si="2"/>
        <v>-</v>
      </c>
    </row>
    <row r="186" spans="1:6" x14ac:dyDescent="0.2">
      <c r="A186" s="51" t="s">
        <v>373</v>
      </c>
      <c r="B186" s="45" t="s">
        <v>10</v>
      </c>
      <c r="C186" s="87" t="s">
        <v>374</v>
      </c>
      <c r="D186" s="47">
        <v>4531000</v>
      </c>
      <c r="E186" s="47">
        <v>4832015.13</v>
      </c>
      <c r="F186" s="49" t="str">
        <f t="shared" si="2"/>
        <v>-</v>
      </c>
    </row>
    <row r="187" spans="1:6" ht="22.5" x14ac:dyDescent="0.2">
      <c r="A187" s="51" t="s">
        <v>375</v>
      </c>
      <c r="B187" s="45" t="s">
        <v>10</v>
      </c>
      <c r="C187" s="87" t="s">
        <v>376</v>
      </c>
      <c r="D187" s="47"/>
      <c r="E187" s="47">
        <v>4832015.13</v>
      </c>
      <c r="F187" s="49" t="str">
        <f t="shared" si="2"/>
        <v>-</v>
      </c>
    </row>
    <row r="188" spans="1:6" ht="22.5" x14ac:dyDescent="0.2">
      <c r="A188" s="51" t="s">
        <v>375</v>
      </c>
      <c r="B188" s="45" t="s">
        <v>10</v>
      </c>
      <c r="C188" s="87" t="s">
        <v>377</v>
      </c>
      <c r="D188" s="47"/>
      <c r="E188" s="47">
        <v>854349</v>
      </c>
      <c r="F188" s="49" t="str">
        <f t="shared" si="2"/>
        <v>-</v>
      </c>
    </row>
    <row r="189" spans="1:6" x14ac:dyDescent="0.2">
      <c r="A189" s="51" t="s">
        <v>378</v>
      </c>
      <c r="B189" s="45" t="s">
        <v>10</v>
      </c>
      <c r="C189" s="87" t="s">
        <v>379</v>
      </c>
      <c r="D189" s="47">
        <v>3418913696.3699999</v>
      </c>
      <c r="E189" s="47">
        <v>3344460678.8899999</v>
      </c>
      <c r="F189" s="49">
        <f t="shared" si="2"/>
        <v>74453017.480000019</v>
      </c>
    </row>
    <row r="190" spans="1:6" ht="33.75" x14ac:dyDescent="0.2">
      <c r="A190" s="51" t="s">
        <v>380</v>
      </c>
      <c r="B190" s="45" t="s">
        <v>10</v>
      </c>
      <c r="C190" s="87" t="s">
        <v>381</v>
      </c>
      <c r="D190" s="47">
        <v>3460949428.96</v>
      </c>
      <c r="E190" s="47">
        <v>3389406858.3600001</v>
      </c>
      <c r="F190" s="49">
        <f t="shared" si="2"/>
        <v>71542570.599999905</v>
      </c>
    </row>
    <row r="191" spans="1:6" ht="22.5" x14ac:dyDescent="0.2">
      <c r="A191" s="51" t="s">
        <v>382</v>
      </c>
      <c r="B191" s="45" t="s">
        <v>10</v>
      </c>
      <c r="C191" s="87" t="s">
        <v>383</v>
      </c>
      <c r="D191" s="47">
        <v>255936813</v>
      </c>
      <c r="E191" s="47">
        <v>255936813</v>
      </c>
      <c r="F191" s="49" t="str">
        <f t="shared" si="2"/>
        <v>-</v>
      </c>
    </row>
    <row r="192" spans="1:6" x14ac:dyDescent="0.2">
      <c r="A192" s="51" t="s">
        <v>384</v>
      </c>
      <c r="B192" s="45" t="s">
        <v>10</v>
      </c>
      <c r="C192" s="87" t="s">
        <v>385</v>
      </c>
      <c r="D192" s="47">
        <v>66016000</v>
      </c>
      <c r="E192" s="47">
        <v>66016000</v>
      </c>
      <c r="F192" s="49" t="str">
        <f t="shared" si="2"/>
        <v>-</v>
      </c>
    </row>
    <row r="193" spans="1:6" ht="22.5" x14ac:dyDescent="0.2">
      <c r="A193" s="51" t="s">
        <v>386</v>
      </c>
      <c r="B193" s="45" t="s">
        <v>10</v>
      </c>
      <c r="C193" s="87" t="s">
        <v>387</v>
      </c>
      <c r="D193" s="47">
        <v>66016000</v>
      </c>
      <c r="E193" s="47">
        <v>66016000</v>
      </c>
      <c r="F193" s="49" t="str">
        <f t="shared" si="2"/>
        <v>-</v>
      </c>
    </row>
    <row r="194" spans="1:6" ht="22.5" x14ac:dyDescent="0.2">
      <c r="A194" s="51" t="s">
        <v>388</v>
      </c>
      <c r="B194" s="45" t="s">
        <v>10</v>
      </c>
      <c r="C194" s="87" t="s">
        <v>389</v>
      </c>
      <c r="D194" s="47">
        <v>189920813</v>
      </c>
      <c r="E194" s="47">
        <v>189920813</v>
      </c>
      <c r="F194" s="49" t="str">
        <f t="shared" si="2"/>
        <v>-</v>
      </c>
    </row>
    <row r="195" spans="1:6" ht="33.75" x14ac:dyDescent="0.2">
      <c r="A195" s="51" t="s">
        <v>390</v>
      </c>
      <c r="B195" s="45" t="s">
        <v>10</v>
      </c>
      <c r="C195" s="87" t="s">
        <v>391</v>
      </c>
      <c r="D195" s="47">
        <v>189920813</v>
      </c>
      <c r="E195" s="47">
        <v>189920813</v>
      </c>
      <c r="F195" s="49" t="str">
        <f t="shared" si="2"/>
        <v>-</v>
      </c>
    </row>
    <row r="196" spans="1:6" ht="22.5" x14ac:dyDescent="0.2">
      <c r="A196" s="51" t="s">
        <v>392</v>
      </c>
      <c r="B196" s="45" t="s">
        <v>10</v>
      </c>
      <c r="C196" s="87" t="s">
        <v>393</v>
      </c>
      <c r="D196" s="47">
        <v>184639350.03</v>
      </c>
      <c r="E196" s="47">
        <v>126981662.83</v>
      </c>
      <c r="F196" s="49">
        <f t="shared" si="2"/>
        <v>57657687.200000003</v>
      </c>
    </row>
    <row r="197" spans="1:6" ht="33.75" x14ac:dyDescent="0.2">
      <c r="A197" s="51" t="s">
        <v>394</v>
      </c>
      <c r="B197" s="45" t="s">
        <v>10</v>
      </c>
      <c r="C197" s="87" t="s">
        <v>395</v>
      </c>
      <c r="D197" s="47">
        <v>77511560</v>
      </c>
      <c r="E197" s="47">
        <v>20861749.43</v>
      </c>
      <c r="F197" s="49">
        <f t="shared" si="2"/>
        <v>56649810.57</v>
      </c>
    </row>
    <row r="198" spans="1:6" ht="33.75" x14ac:dyDescent="0.2">
      <c r="A198" s="51" t="s">
        <v>396</v>
      </c>
      <c r="B198" s="45" t="s">
        <v>10</v>
      </c>
      <c r="C198" s="87" t="s">
        <v>397</v>
      </c>
      <c r="D198" s="47">
        <v>77511560</v>
      </c>
      <c r="E198" s="47">
        <v>20861749.43</v>
      </c>
      <c r="F198" s="49">
        <f t="shared" si="2"/>
        <v>56649810.57</v>
      </c>
    </row>
    <row r="199" spans="1:6" x14ac:dyDescent="0.2">
      <c r="A199" s="51" t="s">
        <v>398</v>
      </c>
      <c r="B199" s="45" t="s">
        <v>10</v>
      </c>
      <c r="C199" s="87" t="s">
        <v>399</v>
      </c>
      <c r="D199" s="47">
        <v>566470.13</v>
      </c>
      <c r="E199" s="47">
        <v>566470.13</v>
      </c>
      <c r="F199" s="49" t="str">
        <f t="shared" si="2"/>
        <v>-</v>
      </c>
    </row>
    <row r="200" spans="1:6" ht="22.5" x14ac:dyDescent="0.2">
      <c r="A200" s="51" t="s">
        <v>400</v>
      </c>
      <c r="B200" s="45" t="s">
        <v>10</v>
      </c>
      <c r="C200" s="87" t="s">
        <v>401</v>
      </c>
      <c r="D200" s="47">
        <v>566470.13</v>
      </c>
      <c r="E200" s="47">
        <v>566470.13</v>
      </c>
      <c r="F200" s="49" t="str">
        <f t="shared" si="2"/>
        <v>-</v>
      </c>
    </row>
    <row r="201" spans="1:6" x14ac:dyDescent="0.2">
      <c r="A201" s="51" t="s">
        <v>402</v>
      </c>
      <c r="B201" s="45" t="s">
        <v>10</v>
      </c>
      <c r="C201" s="87" t="s">
        <v>403</v>
      </c>
      <c r="D201" s="47">
        <v>106561319.90000001</v>
      </c>
      <c r="E201" s="47">
        <v>105553443.27</v>
      </c>
      <c r="F201" s="49">
        <f t="shared" si="2"/>
        <v>1007876.6300000101</v>
      </c>
    </row>
    <row r="202" spans="1:6" x14ac:dyDescent="0.2">
      <c r="A202" s="51" t="s">
        <v>404</v>
      </c>
      <c r="B202" s="45" t="s">
        <v>10</v>
      </c>
      <c r="C202" s="87" t="s">
        <v>405</v>
      </c>
      <c r="D202" s="47">
        <v>106561319.90000001</v>
      </c>
      <c r="E202" s="47">
        <v>105553443.27</v>
      </c>
      <c r="F202" s="49">
        <f t="shared" si="2"/>
        <v>1007876.6300000101</v>
      </c>
    </row>
    <row r="203" spans="1:6" ht="22.5" x14ac:dyDescent="0.2">
      <c r="A203" s="51" t="s">
        <v>406</v>
      </c>
      <c r="B203" s="45" t="s">
        <v>10</v>
      </c>
      <c r="C203" s="87" t="s">
        <v>407</v>
      </c>
      <c r="D203" s="47">
        <v>2719698444.0700002</v>
      </c>
      <c r="E203" s="47">
        <v>2715813560.6700001</v>
      </c>
      <c r="F203" s="49">
        <f t="shared" si="2"/>
        <v>3884883.4000000954</v>
      </c>
    </row>
    <row r="204" spans="1:6" ht="33.75" x14ac:dyDescent="0.2">
      <c r="A204" s="51" t="s">
        <v>408</v>
      </c>
      <c r="B204" s="45" t="s">
        <v>10</v>
      </c>
      <c r="C204" s="87" t="s">
        <v>409</v>
      </c>
      <c r="D204" s="47">
        <v>2587379296.8699999</v>
      </c>
      <c r="E204" s="47">
        <v>2583872580.6700001</v>
      </c>
      <c r="F204" s="49">
        <f t="shared" si="2"/>
        <v>3506716.1999998093</v>
      </c>
    </row>
    <row r="205" spans="1:6" ht="33.75" x14ac:dyDescent="0.2">
      <c r="A205" s="51" t="s">
        <v>410</v>
      </c>
      <c r="B205" s="45" t="s">
        <v>10</v>
      </c>
      <c r="C205" s="87" t="s">
        <v>411</v>
      </c>
      <c r="D205" s="47">
        <v>2587379296.8699999</v>
      </c>
      <c r="E205" s="47">
        <v>2583872580.6700001</v>
      </c>
      <c r="F205" s="49">
        <f t="shared" si="2"/>
        <v>3506716.1999998093</v>
      </c>
    </row>
    <row r="206" spans="1:6" ht="33.75" x14ac:dyDescent="0.2">
      <c r="A206" s="51" t="s">
        <v>412</v>
      </c>
      <c r="B206" s="45" t="s">
        <v>10</v>
      </c>
      <c r="C206" s="87" t="s">
        <v>413</v>
      </c>
      <c r="D206" s="47">
        <v>56547400</v>
      </c>
      <c r="E206" s="47">
        <v>56173750.030000001</v>
      </c>
      <c r="F206" s="49">
        <f t="shared" si="2"/>
        <v>373649.96999999881</v>
      </c>
    </row>
    <row r="207" spans="1:6" ht="45" x14ac:dyDescent="0.2">
      <c r="A207" s="51" t="s">
        <v>414</v>
      </c>
      <c r="B207" s="45" t="s">
        <v>10</v>
      </c>
      <c r="C207" s="87" t="s">
        <v>415</v>
      </c>
      <c r="D207" s="47">
        <v>56547400</v>
      </c>
      <c r="E207" s="47">
        <v>56173750.030000001</v>
      </c>
      <c r="F207" s="49">
        <f t="shared" si="2"/>
        <v>373649.96999999881</v>
      </c>
    </row>
    <row r="208" spans="1:6" ht="56.25" x14ac:dyDescent="0.2">
      <c r="A208" s="51" t="s">
        <v>416</v>
      </c>
      <c r="B208" s="45" t="s">
        <v>10</v>
      </c>
      <c r="C208" s="87" t="s">
        <v>417</v>
      </c>
      <c r="D208" s="47">
        <v>61372100</v>
      </c>
      <c r="E208" s="47">
        <v>61372100</v>
      </c>
      <c r="F208" s="49" t="str">
        <f t="shared" si="2"/>
        <v>-</v>
      </c>
    </row>
    <row r="209" spans="1:6" ht="56.25" x14ac:dyDescent="0.2">
      <c r="A209" s="51" t="s">
        <v>418</v>
      </c>
      <c r="B209" s="45" t="s">
        <v>10</v>
      </c>
      <c r="C209" s="87" t="s">
        <v>419</v>
      </c>
      <c r="D209" s="47">
        <v>61372100</v>
      </c>
      <c r="E209" s="47">
        <v>61372100</v>
      </c>
      <c r="F209" s="49" t="str">
        <f t="shared" si="2"/>
        <v>-</v>
      </c>
    </row>
    <row r="210" spans="1:6" ht="45" x14ac:dyDescent="0.2">
      <c r="A210" s="51" t="s">
        <v>420</v>
      </c>
      <c r="B210" s="45" t="s">
        <v>10</v>
      </c>
      <c r="C210" s="87" t="s">
        <v>421</v>
      </c>
      <c r="D210" s="47">
        <v>59393</v>
      </c>
      <c r="E210" s="47">
        <v>59393</v>
      </c>
      <c r="F210" s="49" t="str">
        <f t="shared" si="2"/>
        <v>-</v>
      </c>
    </row>
    <row r="211" spans="1:6" ht="56.25" x14ac:dyDescent="0.2">
      <c r="A211" s="51" t="s">
        <v>422</v>
      </c>
      <c r="B211" s="45" t="s">
        <v>10</v>
      </c>
      <c r="C211" s="87" t="s">
        <v>423</v>
      </c>
      <c r="D211" s="47">
        <v>59393</v>
      </c>
      <c r="E211" s="47">
        <v>59393</v>
      </c>
      <c r="F211" s="49" t="str">
        <f t="shared" si="2"/>
        <v>-</v>
      </c>
    </row>
    <row r="212" spans="1:6" ht="67.5" x14ac:dyDescent="0.2">
      <c r="A212" s="107" t="s">
        <v>424</v>
      </c>
      <c r="B212" s="45" t="s">
        <v>10</v>
      </c>
      <c r="C212" s="87" t="s">
        <v>425</v>
      </c>
      <c r="D212" s="47">
        <v>4494642</v>
      </c>
      <c r="E212" s="47">
        <v>4494642</v>
      </c>
      <c r="F212" s="49" t="str">
        <f t="shared" si="2"/>
        <v>-</v>
      </c>
    </row>
    <row r="213" spans="1:6" ht="78.75" x14ac:dyDescent="0.2">
      <c r="A213" s="107" t="s">
        <v>426</v>
      </c>
      <c r="B213" s="45" t="s">
        <v>10</v>
      </c>
      <c r="C213" s="87" t="s">
        <v>427</v>
      </c>
      <c r="D213" s="47">
        <v>4494642</v>
      </c>
      <c r="E213" s="47">
        <v>4494642</v>
      </c>
      <c r="F213" s="49" t="str">
        <f t="shared" ref="F213:F232" si="3">IF(OR(D213="-",IF(E213="-",0,E213)&gt;=IF(D213="-",0,D213)),"-",IF(D213="-",0,D213)-IF(E213="-",0,E213))</f>
        <v>-</v>
      </c>
    </row>
    <row r="214" spans="1:6" ht="33.75" x14ac:dyDescent="0.2">
      <c r="A214" s="51" t="s">
        <v>428</v>
      </c>
      <c r="B214" s="45" t="s">
        <v>10</v>
      </c>
      <c r="C214" s="87" t="s">
        <v>429</v>
      </c>
      <c r="D214" s="47">
        <v>470300</v>
      </c>
      <c r="E214" s="47">
        <v>465782.77</v>
      </c>
      <c r="F214" s="49">
        <f t="shared" si="3"/>
        <v>4517.2299999999814</v>
      </c>
    </row>
    <row r="215" spans="1:6" ht="45" x14ac:dyDescent="0.2">
      <c r="A215" s="51" t="s">
        <v>430</v>
      </c>
      <c r="B215" s="45" t="s">
        <v>10</v>
      </c>
      <c r="C215" s="87" t="s">
        <v>431</v>
      </c>
      <c r="D215" s="47">
        <v>470300</v>
      </c>
      <c r="E215" s="47">
        <v>465782.77</v>
      </c>
      <c r="F215" s="49">
        <f t="shared" si="3"/>
        <v>4517.2299999999814</v>
      </c>
    </row>
    <row r="216" spans="1:6" ht="22.5" x14ac:dyDescent="0.2">
      <c r="A216" s="51" t="s">
        <v>432</v>
      </c>
      <c r="B216" s="45" t="s">
        <v>10</v>
      </c>
      <c r="C216" s="87" t="s">
        <v>433</v>
      </c>
      <c r="D216" s="47">
        <v>9375312.1999999993</v>
      </c>
      <c r="E216" s="47">
        <v>9375312.1999999993</v>
      </c>
      <c r="F216" s="49" t="str">
        <f t="shared" si="3"/>
        <v>-</v>
      </c>
    </row>
    <row r="217" spans="1:6" ht="33.75" x14ac:dyDescent="0.2">
      <c r="A217" s="51" t="s">
        <v>434</v>
      </c>
      <c r="B217" s="45" t="s">
        <v>10</v>
      </c>
      <c r="C217" s="87" t="s">
        <v>435</v>
      </c>
      <c r="D217" s="47">
        <v>9375312.1999999993</v>
      </c>
      <c r="E217" s="47">
        <v>9375312.1999999993</v>
      </c>
      <c r="F217" s="49" t="str">
        <f t="shared" si="3"/>
        <v>-</v>
      </c>
    </row>
    <row r="218" spans="1:6" x14ac:dyDescent="0.2">
      <c r="A218" s="51" t="s">
        <v>436</v>
      </c>
      <c r="B218" s="45" t="s">
        <v>10</v>
      </c>
      <c r="C218" s="87" t="s">
        <v>437</v>
      </c>
      <c r="D218" s="47">
        <v>300674821.86000001</v>
      </c>
      <c r="E218" s="47">
        <v>290674821.86000001</v>
      </c>
      <c r="F218" s="49">
        <f t="shared" si="3"/>
        <v>10000000</v>
      </c>
    </row>
    <row r="219" spans="1:6" ht="45" x14ac:dyDescent="0.2">
      <c r="A219" s="51" t="s">
        <v>438</v>
      </c>
      <c r="B219" s="45" t="s">
        <v>10</v>
      </c>
      <c r="C219" s="87" t="s">
        <v>439</v>
      </c>
      <c r="D219" s="47">
        <v>25534918</v>
      </c>
      <c r="E219" s="47">
        <v>25699818</v>
      </c>
      <c r="F219" s="49" t="str">
        <f t="shared" si="3"/>
        <v>-</v>
      </c>
    </row>
    <row r="220" spans="1:6" ht="56.25" x14ac:dyDescent="0.2">
      <c r="A220" s="51" t="s">
        <v>440</v>
      </c>
      <c r="B220" s="45" t="s">
        <v>10</v>
      </c>
      <c r="C220" s="87" t="s">
        <v>441</v>
      </c>
      <c r="D220" s="47">
        <v>25534918</v>
      </c>
      <c r="E220" s="47">
        <v>25699818</v>
      </c>
      <c r="F220" s="49" t="str">
        <f t="shared" si="3"/>
        <v>-</v>
      </c>
    </row>
    <row r="221" spans="1:6" ht="45" x14ac:dyDescent="0.2">
      <c r="A221" s="51" t="s">
        <v>442</v>
      </c>
      <c r="B221" s="45" t="s">
        <v>10</v>
      </c>
      <c r="C221" s="87" t="s">
        <v>443</v>
      </c>
      <c r="D221" s="47">
        <v>71800232.109999999</v>
      </c>
      <c r="E221" s="47">
        <v>71800232.109999999</v>
      </c>
      <c r="F221" s="49" t="str">
        <f t="shared" si="3"/>
        <v>-</v>
      </c>
    </row>
    <row r="222" spans="1:6" ht="45" x14ac:dyDescent="0.2">
      <c r="A222" s="51" t="s">
        <v>444</v>
      </c>
      <c r="B222" s="45" t="s">
        <v>10</v>
      </c>
      <c r="C222" s="87" t="s">
        <v>445</v>
      </c>
      <c r="D222" s="47">
        <v>71800232.109999999</v>
      </c>
      <c r="E222" s="47">
        <v>71800232.109999999</v>
      </c>
      <c r="F222" s="49" t="str">
        <f t="shared" si="3"/>
        <v>-</v>
      </c>
    </row>
    <row r="223" spans="1:6" ht="22.5" x14ac:dyDescent="0.2">
      <c r="A223" s="51" t="s">
        <v>446</v>
      </c>
      <c r="B223" s="45" t="s">
        <v>10</v>
      </c>
      <c r="C223" s="87" t="s">
        <v>447</v>
      </c>
      <c r="D223" s="47">
        <v>203339671.75</v>
      </c>
      <c r="E223" s="47">
        <v>193174771.75</v>
      </c>
      <c r="F223" s="49">
        <f t="shared" si="3"/>
        <v>10164900</v>
      </c>
    </row>
    <row r="224" spans="1:6" ht="22.5" x14ac:dyDescent="0.2">
      <c r="A224" s="51" t="s">
        <v>448</v>
      </c>
      <c r="B224" s="45" t="s">
        <v>10</v>
      </c>
      <c r="C224" s="87" t="s">
        <v>449</v>
      </c>
      <c r="D224" s="47">
        <v>203339671.75</v>
      </c>
      <c r="E224" s="47">
        <v>193174771.75</v>
      </c>
      <c r="F224" s="49">
        <f t="shared" si="3"/>
        <v>10164900</v>
      </c>
    </row>
    <row r="225" spans="1:6" ht="78.75" x14ac:dyDescent="0.2">
      <c r="A225" s="51" t="s">
        <v>450</v>
      </c>
      <c r="B225" s="45" t="s">
        <v>10</v>
      </c>
      <c r="C225" s="87" t="s">
        <v>451</v>
      </c>
      <c r="D225" s="47" t="s">
        <v>56</v>
      </c>
      <c r="E225" s="47">
        <v>4800</v>
      </c>
      <c r="F225" s="49" t="str">
        <f t="shared" si="3"/>
        <v>-</v>
      </c>
    </row>
    <row r="226" spans="1:6" ht="33.75" x14ac:dyDescent="0.2">
      <c r="A226" s="51" t="s">
        <v>452</v>
      </c>
      <c r="B226" s="45" t="s">
        <v>10</v>
      </c>
      <c r="C226" s="87" t="s">
        <v>453</v>
      </c>
      <c r="D226" s="47" t="s">
        <v>56</v>
      </c>
      <c r="E226" s="47">
        <v>4800</v>
      </c>
      <c r="F226" s="49" t="str">
        <f t="shared" si="3"/>
        <v>-</v>
      </c>
    </row>
    <row r="227" spans="1:6" ht="33.75" x14ac:dyDescent="0.2">
      <c r="A227" s="51" t="s">
        <v>454</v>
      </c>
      <c r="B227" s="45" t="s">
        <v>10</v>
      </c>
      <c r="C227" s="87" t="s">
        <v>455</v>
      </c>
      <c r="D227" s="47" t="s">
        <v>56</v>
      </c>
      <c r="E227" s="47">
        <v>4800</v>
      </c>
      <c r="F227" s="49" t="str">
        <f t="shared" si="3"/>
        <v>-</v>
      </c>
    </row>
    <row r="228" spans="1:6" ht="33.75" x14ac:dyDescent="0.2">
      <c r="A228" s="51" t="s">
        <v>456</v>
      </c>
      <c r="B228" s="45" t="s">
        <v>10</v>
      </c>
      <c r="C228" s="87" t="s">
        <v>457</v>
      </c>
      <c r="D228" s="47" t="s">
        <v>56</v>
      </c>
      <c r="E228" s="47">
        <v>4800</v>
      </c>
      <c r="F228" s="49" t="str">
        <f t="shared" si="3"/>
        <v>-</v>
      </c>
    </row>
    <row r="229" spans="1:6" ht="33.75" x14ac:dyDescent="0.2">
      <c r="A229" s="51" t="s">
        <v>458</v>
      </c>
      <c r="B229" s="45" t="s">
        <v>10</v>
      </c>
      <c r="C229" s="87" t="s">
        <v>459</v>
      </c>
      <c r="D229" s="47">
        <v>-42035732.590000004</v>
      </c>
      <c r="E229" s="47">
        <v>-44950979.469999999</v>
      </c>
      <c r="F229" s="49">
        <f t="shared" si="3"/>
        <v>2915246.8799999952</v>
      </c>
    </row>
    <row r="230" spans="1:6" ht="45" x14ac:dyDescent="0.2">
      <c r="A230" s="51" t="s">
        <v>460</v>
      </c>
      <c r="B230" s="45" t="s">
        <v>10</v>
      </c>
      <c r="C230" s="87" t="s">
        <v>461</v>
      </c>
      <c r="D230" s="47">
        <v>-42035732.590000004</v>
      </c>
      <c r="E230" s="47">
        <v>-44950979.469999999</v>
      </c>
      <c r="F230" s="49">
        <f t="shared" si="3"/>
        <v>2915246.8799999952</v>
      </c>
    </row>
    <row r="231" spans="1:6" ht="33.75" x14ac:dyDescent="0.2">
      <c r="A231" s="51" t="s">
        <v>462</v>
      </c>
      <c r="B231" s="45" t="s">
        <v>10</v>
      </c>
      <c r="C231" s="87" t="s">
        <v>463</v>
      </c>
      <c r="D231" s="47">
        <v>-114001.2</v>
      </c>
      <c r="E231" s="47">
        <v>-114001.2</v>
      </c>
      <c r="F231" s="49" t="str">
        <f t="shared" si="3"/>
        <v>-</v>
      </c>
    </row>
    <row r="232" spans="1:6" ht="45.75" thickBot="1" x14ac:dyDescent="0.25">
      <c r="A232" s="51" t="s">
        <v>464</v>
      </c>
      <c r="B232" s="45" t="s">
        <v>10</v>
      </c>
      <c r="C232" s="87" t="s">
        <v>465</v>
      </c>
      <c r="D232" s="47">
        <v>-41921731.390000001</v>
      </c>
      <c r="E232" s="47">
        <v>-44836978.270000003</v>
      </c>
      <c r="F232" s="49">
        <f t="shared" si="3"/>
        <v>2915246.8800000027</v>
      </c>
    </row>
    <row r="233" spans="1:6" ht="13.15" customHeight="1" x14ac:dyDescent="0.2">
      <c r="A233" s="52"/>
      <c r="B233" s="53"/>
      <c r="C233" s="53"/>
      <c r="D233" s="24"/>
      <c r="E233" s="24"/>
      <c r="F233"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421" priority="214" stopIfTrue="1" operator="equal">
      <formula>0</formula>
    </cfRule>
  </conditionalFormatting>
  <conditionalFormatting sqref="F20">
    <cfRule type="cellIs" dxfId="1420" priority="213" stopIfTrue="1" operator="equal">
      <formula>0</formula>
    </cfRule>
  </conditionalFormatting>
  <conditionalFormatting sqref="F21">
    <cfRule type="cellIs" dxfId="1419" priority="212" stopIfTrue="1" operator="equal">
      <formula>0</formula>
    </cfRule>
  </conditionalFormatting>
  <conditionalFormatting sqref="F22">
    <cfRule type="cellIs" dxfId="1418" priority="211" stopIfTrue="1" operator="equal">
      <formula>0</formula>
    </cfRule>
  </conditionalFormatting>
  <conditionalFormatting sqref="F23">
    <cfRule type="cellIs" dxfId="1417" priority="210" stopIfTrue="1" operator="equal">
      <formula>0</formula>
    </cfRule>
  </conditionalFormatting>
  <conditionalFormatting sqref="F24">
    <cfRule type="cellIs" dxfId="1416" priority="209" stopIfTrue="1" operator="equal">
      <formula>0</formula>
    </cfRule>
  </conditionalFormatting>
  <conditionalFormatting sqref="F25">
    <cfRule type="cellIs" dxfId="1415" priority="208" stopIfTrue="1" operator="equal">
      <formula>0</formula>
    </cfRule>
  </conditionalFormatting>
  <conditionalFormatting sqref="F26">
    <cfRule type="cellIs" dxfId="1414" priority="207" stopIfTrue="1" operator="equal">
      <formula>0</formula>
    </cfRule>
  </conditionalFormatting>
  <conditionalFormatting sqref="F27">
    <cfRule type="cellIs" dxfId="1413" priority="206" stopIfTrue="1" operator="equal">
      <formula>0</formula>
    </cfRule>
  </conditionalFormatting>
  <conditionalFormatting sqref="F28">
    <cfRule type="cellIs" dxfId="1412" priority="205" stopIfTrue="1" operator="equal">
      <formula>0</formula>
    </cfRule>
  </conditionalFormatting>
  <conditionalFormatting sqref="F29">
    <cfRule type="cellIs" dxfId="1411" priority="204" stopIfTrue="1" operator="equal">
      <formula>0</formula>
    </cfRule>
  </conditionalFormatting>
  <conditionalFormatting sqref="F30">
    <cfRule type="cellIs" dxfId="1410" priority="203" stopIfTrue="1" operator="equal">
      <formula>0</formula>
    </cfRule>
  </conditionalFormatting>
  <conditionalFormatting sqref="F31">
    <cfRule type="cellIs" dxfId="1409" priority="202" stopIfTrue="1" operator="equal">
      <formula>0</formula>
    </cfRule>
  </conditionalFormatting>
  <conditionalFormatting sqref="F32">
    <cfRule type="cellIs" dxfId="1408" priority="201" stopIfTrue="1" operator="equal">
      <formula>0</formula>
    </cfRule>
  </conditionalFormatting>
  <conditionalFormatting sqref="F33">
    <cfRule type="cellIs" dxfId="1407" priority="200" stopIfTrue="1" operator="equal">
      <formula>0</formula>
    </cfRule>
  </conditionalFormatting>
  <conditionalFormatting sqref="F34">
    <cfRule type="cellIs" dxfId="1406" priority="199" stopIfTrue="1" operator="equal">
      <formula>0</formula>
    </cfRule>
  </conditionalFormatting>
  <conditionalFormatting sqref="F35">
    <cfRule type="cellIs" dxfId="1405" priority="198" stopIfTrue="1" operator="equal">
      <formula>0</formula>
    </cfRule>
  </conditionalFormatting>
  <conditionalFormatting sqref="F36">
    <cfRule type="cellIs" dxfId="1404" priority="197" stopIfTrue="1" operator="equal">
      <formula>0</formula>
    </cfRule>
  </conditionalFormatting>
  <conditionalFormatting sqref="F37">
    <cfRule type="cellIs" dxfId="1403" priority="196" stopIfTrue="1" operator="equal">
      <formula>0</formula>
    </cfRule>
  </conditionalFormatting>
  <conditionalFormatting sqref="F38">
    <cfRule type="cellIs" dxfId="1402" priority="195" stopIfTrue="1" operator="equal">
      <formula>0</formula>
    </cfRule>
  </conditionalFormatting>
  <conditionalFormatting sqref="F39">
    <cfRule type="cellIs" dxfId="1401" priority="194" stopIfTrue="1" operator="equal">
      <formula>0</formula>
    </cfRule>
  </conditionalFormatting>
  <conditionalFormatting sqref="F40">
    <cfRule type="cellIs" dxfId="1400" priority="193" stopIfTrue="1" operator="equal">
      <formula>0</formula>
    </cfRule>
  </conditionalFormatting>
  <conditionalFormatting sqref="F41">
    <cfRule type="cellIs" dxfId="1399" priority="192" stopIfTrue="1" operator="equal">
      <formula>0</formula>
    </cfRule>
  </conditionalFormatting>
  <conditionalFormatting sqref="F42">
    <cfRule type="cellIs" dxfId="1398" priority="191" stopIfTrue="1" operator="equal">
      <formula>0</formula>
    </cfRule>
  </conditionalFormatting>
  <conditionalFormatting sqref="F43">
    <cfRule type="cellIs" dxfId="1397" priority="190" stopIfTrue="1" operator="equal">
      <formula>0</formula>
    </cfRule>
  </conditionalFormatting>
  <conditionalFormatting sqref="F44">
    <cfRule type="cellIs" dxfId="1396" priority="189" stopIfTrue="1" operator="equal">
      <formula>0</formula>
    </cfRule>
  </conditionalFormatting>
  <conditionalFormatting sqref="F45">
    <cfRule type="cellIs" dxfId="1395" priority="188" stopIfTrue="1" operator="equal">
      <formula>0</formula>
    </cfRule>
  </conditionalFormatting>
  <conditionalFormatting sqref="F46">
    <cfRule type="cellIs" dxfId="1394" priority="187" stopIfTrue="1" operator="equal">
      <formula>0</formula>
    </cfRule>
  </conditionalFormatting>
  <conditionalFormatting sqref="F47">
    <cfRule type="cellIs" dxfId="1393" priority="186" stopIfTrue="1" operator="equal">
      <formula>0</formula>
    </cfRule>
  </conditionalFormatting>
  <conditionalFormatting sqref="F48">
    <cfRule type="cellIs" dxfId="1392" priority="185" stopIfTrue="1" operator="equal">
      <formula>0</formula>
    </cfRule>
  </conditionalFormatting>
  <conditionalFormatting sqref="F49">
    <cfRule type="cellIs" dxfId="1391" priority="184" stopIfTrue="1" operator="equal">
      <formula>0</formula>
    </cfRule>
  </conditionalFormatting>
  <conditionalFormatting sqref="F50">
    <cfRule type="cellIs" dxfId="1390" priority="183" stopIfTrue="1" operator="equal">
      <formula>0</formula>
    </cfRule>
  </conditionalFormatting>
  <conditionalFormatting sqref="F51">
    <cfRule type="cellIs" dxfId="1389" priority="182" stopIfTrue="1" operator="equal">
      <formula>0</formula>
    </cfRule>
  </conditionalFormatting>
  <conditionalFormatting sqref="F52">
    <cfRule type="cellIs" dxfId="1388" priority="181" stopIfTrue="1" operator="equal">
      <formula>0</formula>
    </cfRule>
  </conditionalFormatting>
  <conditionalFormatting sqref="F53">
    <cfRule type="cellIs" dxfId="1387" priority="180" stopIfTrue="1" operator="equal">
      <formula>0</formula>
    </cfRule>
  </conditionalFormatting>
  <conditionalFormatting sqref="F54">
    <cfRule type="cellIs" dxfId="1386" priority="179" stopIfTrue="1" operator="equal">
      <formula>0</formula>
    </cfRule>
  </conditionalFormatting>
  <conditionalFormatting sqref="F55">
    <cfRule type="cellIs" dxfId="1385" priority="178" stopIfTrue="1" operator="equal">
      <formula>0</formula>
    </cfRule>
  </conditionalFormatting>
  <conditionalFormatting sqref="F56">
    <cfRule type="cellIs" dxfId="1384" priority="177" stopIfTrue="1" operator="equal">
      <formula>0</formula>
    </cfRule>
  </conditionalFormatting>
  <conditionalFormatting sqref="F57">
    <cfRule type="cellIs" dxfId="1383" priority="176" stopIfTrue="1" operator="equal">
      <formula>0</formula>
    </cfRule>
  </conditionalFormatting>
  <conditionalFormatting sqref="F58">
    <cfRule type="cellIs" dxfId="1382" priority="175" stopIfTrue="1" operator="equal">
      <formula>0</formula>
    </cfRule>
  </conditionalFormatting>
  <conditionalFormatting sqref="F59">
    <cfRule type="cellIs" dxfId="1381" priority="174" stopIfTrue="1" operator="equal">
      <formula>0</formula>
    </cfRule>
  </conditionalFormatting>
  <conditionalFormatting sqref="F60">
    <cfRule type="cellIs" dxfId="1380" priority="173" stopIfTrue="1" operator="equal">
      <formula>0</formula>
    </cfRule>
  </conditionalFormatting>
  <conditionalFormatting sqref="F61">
    <cfRule type="cellIs" dxfId="1379" priority="172" stopIfTrue="1" operator="equal">
      <formula>0</formula>
    </cfRule>
  </conditionalFormatting>
  <conditionalFormatting sqref="F62">
    <cfRule type="cellIs" dxfId="1378" priority="171" stopIfTrue="1" operator="equal">
      <formula>0</formula>
    </cfRule>
  </conditionalFormatting>
  <conditionalFormatting sqref="F63">
    <cfRule type="cellIs" dxfId="1377" priority="170" stopIfTrue="1" operator="equal">
      <formula>0</formula>
    </cfRule>
  </conditionalFormatting>
  <conditionalFormatting sqref="F64">
    <cfRule type="cellIs" dxfId="1376" priority="169" stopIfTrue="1" operator="equal">
      <formula>0</formula>
    </cfRule>
  </conditionalFormatting>
  <conditionalFormatting sqref="F65">
    <cfRule type="cellIs" dxfId="1375" priority="168" stopIfTrue="1" operator="equal">
      <formula>0</formula>
    </cfRule>
  </conditionalFormatting>
  <conditionalFormatting sqref="F66">
    <cfRule type="cellIs" dxfId="1374" priority="167" stopIfTrue="1" operator="equal">
      <formula>0</formula>
    </cfRule>
  </conditionalFormatting>
  <conditionalFormatting sqref="F67">
    <cfRule type="cellIs" dxfId="1373" priority="166" stopIfTrue="1" operator="equal">
      <formula>0</formula>
    </cfRule>
  </conditionalFormatting>
  <conditionalFormatting sqref="F68">
    <cfRule type="cellIs" dxfId="1372" priority="165" stopIfTrue="1" operator="equal">
      <formula>0</formula>
    </cfRule>
  </conditionalFormatting>
  <conditionalFormatting sqref="F69">
    <cfRule type="cellIs" dxfId="1371" priority="164" stopIfTrue="1" operator="equal">
      <formula>0</formula>
    </cfRule>
  </conditionalFormatting>
  <conditionalFormatting sqref="F70">
    <cfRule type="cellIs" dxfId="1370" priority="163" stopIfTrue="1" operator="equal">
      <formula>0</formula>
    </cfRule>
  </conditionalFormatting>
  <conditionalFormatting sqref="F71">
    <cfRule type="cellIs" dxfId="1369" priority="162" stopIfTrue="1" operator="equal">
      <formula>0</formula>
    </cfRule>
  </conditionalFormatting>
  <conditionalFormatting sqref="F72">
    <cfRule type="cellIs" dxfId="1368" priority="161" stopIfTrue="1" operator="equal">
      <formula>0</formula>
    </cfRule>
  </conditionalFormatting>
  <conditionalFormatting sqref="F73">
    <cfRule type="cellIs" dxfId="1367" priority="160" stopIfTrue="1" operator="equal">
      <formula>0</formula>
    </cfRule>
  </conditionalFormatting>
  <conditionalFormatting sqref="F74">
    <cfRule type="cellIs" dxfId="1366" priority="159" stopIfTrue="1" operator="equal">
      <formula>0</formula>
    </cfRule>
  </conditionalFormatting>
  <conditionalFormatting sqref="F75">
    <cfRule type="cellIs" dxfId="1365" priority="158" stopIfTrue="1" operator="equal">
      <formula>0</formula>
    </cfRule>
  </conditionalFormatting>
  <conditionalFormatting sqref="F76">
    <cfRule type="cellIs" dxfId="1364" priority="157" stopIfTrue="1" operator="equal">
      <formula>0</formula>
    </cfRule>
  </conditionalFormatting>
  <conditionalFormatting sqref="F77">
    <cfRule type="cellIs" dxfId="1363" priority="156" stopIfTrue="1" operator="equal">
      <formula>0</formula>
    </cfRule>
  </conditionalFormatting>
  <conditionalFormatting sqref="F78">
    <cfRule type="cellIs" dxfId="1362" priority="155" stopIfTrue="1" operator="equal">
      <formula>0</formula>
    </cfRule>
  </conditionalFormatting>
  <conditionalFormatting sqref="F79">
    <cfRule type="cellIs" dxfId="1361" priority="154" stopIfTrue="1" operator="equal">
      <formula>0</formula>
    </cfRule>
  </conditionalFormatting>
  <conditionalFormatting sqref="F80">
    <cfRule type="cellIs" dxfId="1360" priority="153" stopIfTrue="1" operator="equal">
      <formula>0</formula>
    </cfRule>
  </conditionalFormatting>
  <conditionalFormatting sqref="F81">
    <cfRule type="cellIs" dxfId="1359" priority="152" stopIfTrue="1" operator="equal">
      <formula>0</formula>
    </cfRule>
  </conditionalFormatting>
  <conditionalFormatting sqref="F82">
    <cfRule type="cellIs" dxfId="1358" priority="151" stopIfTrue="1" operator="equal">
      <formula>0</formula>
    </cfRule>
  </conditionalFormatting>
  <conditionalFormatting sqref="F83">
    <cfRule type="cellIs" dxfId="1357" priority="150" stopIfTrue="1" operator="equal">
      <formula>0</formula>
    </cfRule>
  </conditionalFormatting>
  <conditionalFormatting sqref="F84">
    <cfRule type="cellIs" dxfId="1356" priority="149" stopIfTrue="1" operator="equal">
      <formula>0</formula>
    </cfRule>
  </conditionalFormatting>
  <conditionalFormatting sqref="F85">
    <cfRule type="cellIs" dxfId="1355" priority="148" stopIfTrue="1" operator="equal">
      <formula>0</formula>
    </cfRule>
  </conditionalFormatting>
  <conditionalFormatting sqref="F86">
    <cfRule type="cellIs" dxfId="1354" priority="147" stopIfTrue="1" operator="equal">
      <formula>0</formula>
    </cfRule>
  </conditionalFormatting>
  <conditionalFormatting sqref="F87">
    <cfRule type="cellIs" dxfId="1353" priority="146" stopIfTrue="1" operator="equal">
      <formula>0</formula>
    </cfRule>
  </conditionalFormatting>
  <conditionalFormatting sqref="F88">
    <cfRule type="cellIs" dxfId="1352" priority="145" stopIfTrue="1" operator="equal">
      <formula>0</formula>
    </cfRule>
  </conditionalFormatting>
  <conditionalFormatting sqref="F89">
    <cfRule type="cellIs" dxfId="1351" priority="144" stopIfTrue="1" operator="equal">
      <formula>0</formula>
    </cfRule>
  </conditionalFormatting>
  <conditionalFormatting sqref="F90">
    <cfRule type="cellIs" dxfId="1350" priority="143" stopIfTrue="1" operator="equal">
      <formula>0</formula>
    </cfRule>
  </conditionalFormatting>
  <conditionalFormatting sqref="F91">
    <cfRule type="cellIs" dxfId="1349" priority="142" stopIfTrue="1" operator="equal">
      <formula>0</formula>
    </cfRule>
  </conditionalFormatting>
  <conditionalFormatting sqref="F92">
    <cfRule type="cellIs" dxfId="1348" priority="141" stopIfTrue="1" operator="equal">
      <formula>0</formula>
    </cfRule>
  </conditionalFormatting>
  <conditionalFormatting sqref="F93">
    <cfRule type="cellIs" dxfId="1347" priority="140" stopIfTrue="1" operator="equal">
      <formula>0</formula>
    </cfRule>
  </conditionalFormatting>
  <conditionalFormatting sqref="F94">
    <cfRule type="cellIs" dxfId="1346" priority="139" stopIfTrue="1" operator="equal">
      <formula>0</formula>
    </cfRule>
  </conditionalFormatting>
  <conditionalFormatting sqref="F95">
    <cfRule type="cellIs" dxfId="1345" priority="138" stopIfTrue="1" operator="equal">
      <formula>0</formula>
    </cfRule>
  </conditionalFormatting>
  <conditionalFormatting sqref="F96">
    <cfRule type="cellIs" dxfId="1344" priority="137" stopIfTrue="1" operator="equal">
      <formula>0</formula>
    </cfRule>
  </conditionalFormatting>
  <conditionalFormatting sqref="F97">
    <cfRule type="cellIs" dxfId="1343" priority="136" stopIfTrue="1" operator="equal">
      <formula>0</formula>
    </cfRule>
  </conditionalFormatting>
  <conditionalFormatting sqref="F98">
    <cfRule type="cellIs" dxfId="1342" priority="135" stopIfTrue="1" operator="equal">
      <formula>0</formula>
    </cfRule>
  </conditionalFormatting>
  <conditionalFormatting sqref="F99">
    <cfRule type="cellIs" dxfId="1341" priority="134" stopIfTrue="1" operator="equal">
      <formula>0</formula>
    </cfRule>
  </conditionalFormatting>
  <conditionalFormatting sqref="F100">
    <cfRule type="cellIs" dxfId="1340" priority="133" stopIfTrue="1" operator="equal">
      <formula>0</formula>
    </cfRule>
  </conditionalFormatting>
  <conditionalFormatting sqref="F101">
    <cfRule type="cellIs" dxfId="1339" priority="132" stopIfTrue="1" operator="equal">
      <formula>0</formula>
    </cfRule>
  </conditionalFormatting>
  <conditionalFormatting sqref="F102">
    <cfRule type="cellIs" dxfId="1338" priority="131" stopIfTrue="1" operator="equal">
      <formula>0</formula>
    </cfRule>
  </conditionalFormatting>
  <conditionalFormatting sqref="F103">
    <cfRule type="cellIs" dxfId="1337" priority="130" stopIfTrue="1" operator="equal">
      <formula>0</formula>
    </cfRule>
  </conditionalFormatting>
  <conditionalFormatting sqref="F104">
    <cfRule type="cellIs" dxfId="1336" priority="129" stopIfTrue="1" operator="equal">
      <formula>0</formula>
    </cfRule>
  </conditionalFormatting>
  <conditionalFormatting sqref="F105">
    <cfRule type="cellIs" dxfId="1335" priority="128" stopIfTrue="1" operator="equal">
      <formula>0</formula>
    </cfRule>
  </conditionalFormatting>
  <conditionalFormatting sqref="F106">
    <cfRule type="cellIs" dxfId="1334" priority="127" stopIfTrue="1" operator="equal">
      <formula>0</formula>
    </cfRule>
  </conditionalFormatting>
  <conditionalFormatting sqref="F107">
    <cfRule type="cellIs" dxfId="1333" priority="126" stopIfTrue="1" operator="equal">
      <formula>0</formula>
    </cfRule>
  </conditionalFormatting>
  <conditionalFormatting sqref="F108">
    <cfRule type="cellIs" dxfId="1332" priority="125" stopIfTrue="1" operator="equal">
      <formula>0</formula>
    </cfRule>
  </conditionalFormatting>
  <conditionalFormatting sqref="F109">
    <cfRule type="cellIs" dxfId="1331" priority="124" stopIfTrue="1" operator="equal">
      <formula>0</formula>
    </cfRule>
  </conditionalFormatting>
  <conditionalFormatting sqref="F110">
    <cfRule type="cellIs" dxfId="1330" priority="123" stopIfTrue="1" operator="equal">
      <formula>0</formula>
    </cfRule>
  </conditionalFormatting>
  <conditionalFormatting sqref="F111">
    <cfRule type="cellIs" dxfId="1329" priority="122" stopIfTrue="1" operator="equal">
      <formula>0</formula>
    </cfRule>
  </conditionalFormatting>
  <conditionalFormatting sqref="F112">
    <cfRule type="cellIs" dxfId="1328" priority="121" stopIfTrue="1" operator="equal">
      <formula>0</formula>
    </cfRule>
  </conditionalFormatting>
  <conditionalFormatting sqref="F113">
    <cfRule type="cellIs" dxfId="1327" priority="120" stopIfTrue="1" operator="equal">
      <formula>0</formula>
    </cfRule>
  </conditionalFormatting>
  <conditionalFormatting sqref="F114">
    <cfRule type="cellIs" dxfId="1326" priority="119" stopIfTrue="1" operator="equal">
      <formula>0</formula>
    </cfRule>
  </conditionalFormatting>
  <conditionalFormatting sqref="F115">
    <cfRule type="cellIs" dxfId="1325" priority="118" stopIfTrue="1" operator="equal">
      <formula>0</formula>
    </cfRule>
  </conditionalFormatting>
  <conditionalFormatting sqref="F116">
    <cfRule type="cellIs" dxfId="1324" priority="117" stopIfTrue="1" operator="equal">
      <formula>0</formula>
    </cfRule>
  </conditionalFormatting>
  <conditionalFormatting sqref="F117">
    <cfRule type="cellIs" dxfId="1323" priority="116" stopIfTrue="1" operator="equal">
      <formula>0</formula>
    </cfRule>
  </conditionalFormatting>
  <conditionalFormatting sqref="F118">
    <cfRule type="cellIs" dxfId="1322" priority="115" stopIfTrue="1" operator="equal">
      <formula>0</formula>
    </cfRule>
  </conditionalFormatting>
  <conditionalFormatting sqref="F119">
    <cfRule type="cellIs" dxfId="1321" priority="114" stopIfTrue="1" operator="equal">
      <formula>0</formula>
    </cfRule>
  </conditionalFormatting>
  <conditionalFormatting sqref="F120">
    <cfRule type="cellIs" dxfId="1320" priority="113" stopIfTrue="1" operator="equal">
      <formula>0</formula>
    </cfRule>
  </conditionalFormatting>
  <conditionalFormatting sqref="F121">
    <cfRule type="cellIs" dxfId="1319" priority="112" stopIfTrue="1" operator="equal">
      <formula>0</formula>
    </cfRule>
  </conditionalFormatting>
  <conditionalFormatting sqref="F122">
    <cfRule type="cellIs" dxfId="1318" priority="111" stopIfTrue="1" operator="equal">
      <formula>0</formula>
    </cfRule>
  </conditionalFormatting>
  <conditionalFormatting sqref="F123">
    <cfRule type="cellIs" dxfId="1317" priority="110" stopIfTrue="1" operator="equal">
      <formula>0</formula>
    </cfRule>
  </conditionalFormatting>
  <conditionalFormatting sqref="F124">
    <cfRule type="cellIs" dxfId="1316" priority="109" stopIfTrue="1" operator="equal">
      <formula>0</formula>
    </cfRule>
  </conditionalFormatting>
  <conditionalFormatting sqref="F125">
    <cfRule type="cellIs" dxfId="1315" priority="108" stopIfTrue="1" operator="equal">
      <formula>0</formula>
    </cfRule>
  </conditionalFormatting>
  <conditionalFormatting sqref="F126">
    <cfRule type="cellIs" dxfId="1314" priority="107" stopIfTrue="1" operator="equal">
      <formula>0</formula>
    </cfRule>
  </conditionalFormatting>
  <conditionalFormatting sqref="F127">
    <cfRule type="cellIs" dxfId="1313" priority="106" stopIfTrue="1" operator="equal">
      <formula>0</formula>
    </cfRule>
  </conditionalFormatting>
  <conditionalFormatting sqref="F128">
    <cfRule type="cellIs" dxfId="1312" priority="105" stopIfTrue="1" operator="equal">
      <formula>0</formula>
    </cfRule>
  </conditionalFormatting>
  <conditionalFormatting sqref="F129">
    <cfRule type="cellIs" dxfId="1311" priority="104" stopIfTrue="1" operator="equal">
      <formula>0</formula>
    </cfRule>
  </conditionalFormatting>
  <conditionalFormatting sqref="F130">
    <cfRule type="cellIs" dxfId="1310" priority="103" stopIfTrue="1" operator="equal">
      <formula>0</formula>
    </cfRule>
  </conditionalFormatting>
  <conditionalFormatting sqref="F131">
    <cfRule type="cellIs" dxfId="1309" priority="102" stopIfTrue="1" operator="equal">
      <formula>0</formula>
    </cfRule>
  </conditionalFormatting>
  <conditionalFormatting sqref="F132">
    <cfRule type="cellIs" dxfId="1308" priority="101" stopIfTrue="1" operator="equal">
      <formula>0</formula>
    </cfRule>
  </conditionalFormatting>
  <conditionalFormatting sqref="F133">
    <cfRule type="cellIs" dxfId="1307" priority="100" stopIfTrue="1" operator="equal">
      <formula>0</formula>
    </cfRule>
  </conditionalFormatting>
  <conditionalFormatting sqref="F134">
    <cfRule type="cellIs" dxfId="1306" priority="99" stopIfTrue="1" operator="equal">
      <formula>0</formula>
    </cfRule>
  </conditionalFormatting>
  <conditionalFormatting sqref="F135">
    <cfRule type="cellIs" dxfId="1305" priority="98" stopIfTrue="1" operator="equal">
      <formula>0</formula>
    </cfRule>
  </conditionalFormatting>
  <conditionalFormatting sqref="F136">
    <cfRule type="cellIs" dxfId="1304" priority="97" stopIfTrue="1" operator="equal">
      <formula>0</formula>
    </cfRule>
  </conditionalFormatting>
  <conditionalFormatting sqref="F137">
    <cfRule type="cellIs" dxfId="1303" priority="96" stopIfTrue="1" operator="equal">
      <formula>0</formula>
    </cfRule>
  </conditionalFormatting>
  <conditionalFormatting sqref="F138">
    <cfRule type="cellIs" dxfId="1302" priority="95" stopIfTrue="1" operator="equal">
      <formula>0</formula>
    </cfRule>
  </conditionalFormatting>
  <conditionalFormatting sqref="F139">
    <cfRule type="cellIs" dxfId="1301" priority="94" stopIfTrue="1" operator="equal">
      <formula>0</formula>
    </cfRule>
  </conditionalFormatting>
  <conditionalFormatting sqref="F140">
    <cfRule type="cellIs" dxfId="1300" priority="93" stopIfTrue="1" operator="equal">
      <formula>0</formula>
    </cfRule>
  </conditionalFormatting>
  <conditionalFormatting sqref="F141">
    <cfRule type="cellIs" dxfId="1299" priority="92" stopIfTrue="1" operator="equal">
      <formula>0</formula>
    </cfRule>
  </conditionalFormatting>
  <conditionalFormatting sqref="F142">
    <cfRule type="cellIs" dxfId="1298" priority="91" stopIfTrue="1" operator="equal">
      <formula>0</formula>
    </cfRule>
  </conditionalFormatting>
  <conditionalFormatting sqref="F143">
    <cfRule type="cellIs" dxfId="1297" priority="90" stopIfTrue="1" operator="equal">
      <formula>0</formula>
    </cfRule>
  </conditionalFormatting>
  <conditionalFormatting sqref="F144">
    <cfRule type="cellIs" dxfId="1296" priority="89" stopIfTrue="1" operator="equal">
      <formula>0</formula>
    </cfRule>
  </conditionalFormatting>
  <conditionalFormatting sqref="F145">
    <cfRule type="cellIs" dxfId="1295" priority="88" stopIfTrue="1" operator="equal">
      <formula>0</formula>
    </cfRule>
  </conditionalFormatting>
  <conditionalFormatting sqref="F146">
    <cfRule type="cellIs" dxfId="1294" priority="87" stopIfTrue="1" operator="equal">
      <formula>0</formula>
    </cfRule>
  </conditionalFormatting>
  <conditionalFormatting sqref="F147">
    <cfRule type="cellIs" dxfId="1293" priority="86" stopIfTrue="1" operator="equal">
      <formula>0</formula>
    </cfRule>
  </conditionalFormatting>
  <conditionalFormatting sqref="F148">
    <cfRule type="cellIs" dxfId="1292" priority="85" stopIfTrue="1" operator="equal">
      <formula>0</formula>
    </cfRule>
  </conditionalFormatting>
  <conditionalFormatting sqref="F149">
    <cfRule type="cellIs" dxfId="1291" priority="84" stopIfTrue="1" operator="equal">
      <formula>0</formula>
    </cfRule>
  </conditionalFormatting>
  <conditionalFormatting sqref="F150">
    <cfRule type="cellIs" dxfId="1290" priority="83" stopIfTrue="1" operator="equal">
      <formula>0</formula>
    </cfRule>
  </conditionalFormatting>
  <conditionalFormatting sqref="F151">
    <cfRule type="cellIs" dxfId="1289" priority="82" stopIfTrue="1" operator="equal">
      <formula>0</formula>
    </cfRule>
  </conditionalFormatting>
  <conditionalFormatting sqref="F152">
    <cfRule type="cellIs" dxfId="1288" priority="81" stopIfTrue="1" operator="equal">
      <formula>0</formula>
    </cfRule>
  </conditionalFormatting>
  <conditionalFormatting sqref="F153">
    <cfRule type="cellIs" dxfId="1287" priority="80" stopIfTrue="1" operator="equal">
      <formula>0</formula>
    </cfRule>
  </conditionalFormatting>
  <conditionalFormatting sqref="F154">
    <cfRule type="cellIs" dxfId="1286" priority="79" stopIfTrue="1" operator="equal">
      <formula>0</formula>
    </cfRule>
  </conditionalFormatting>
  <conditionalFormatting sqref="F155">
    <cfRule type="cellIs" dxfId="1285" priority="78" stopIfTrue="1" operator="equal">
      <formula>0</formula>
    </cfRule>
  </conditionalFormatting>
  <conditionalFormatting sqref="F156">
    <cfRule type="cellIs" dxfId="1284" priority="77" stopIfTrue="1" operator="equal">
      <formula>0</formula>
    </cfRule>
  </conditionalFormatting>
  <conditionalFormatting sqref="F157">
    <cfRule type="cellIs" dxfId="1283" priority="76" stopIfTrue="1" operator="equal">
      <formula>0</formula>
    </cfRule>
  </conditionalFormatting>
  <conditionalFormatting sqref="F158">
    <cfRule type="cellIs" dxfId="1282" priority="75" stopIfTrue="1" operator="equal">
      <formula>0</formula>
    </cfRule>
  </conditionalFormatting>
  <conditionalFormatting sqref="F159">
    <cfRule type="cellIs" dxfId="1281" priority="74" stopIfTrue="1" operator="equal">
      <formula>0</formula>
    </cfRule>
  </conditionalFormatting>
  <conditionalFormatting sqref="F160">
    <cfRule type="cellIs" dxfId="1280" priority="73" stopIfTrue="1" operator="equal">
      <formula>0</formula>
    </cfRule>
  </conditionalFormatting>
  <conditionalFormatting sqref="F161">
    <cfRule type="cellIs" dxfId="1279" priority="72" stopIfTrue="1" operator="equal">
      <formula>0</formula>
    </cfRule>
  </conditionalFormatting>
  <conditionalFormatting sqref="F162">
    <cfRule type="cellIs" dxfId="1278" priority="71" stopIfTrue="1" operator="equal">
      <formula>0</formula>
    </cfRule>
  </conditionalFormatting>
  <conditionalFormatting sqref="F163">
    <cfRule type="cellIs" dxfId="1277" priority="70" stopIfTrue="1" operator="equal">
      <formula>0</formula>
    </cfRule>
  </conditionalFormatting>
  <conditionalFormatting sqref="F164">
    <cfRule type="cellIs" dxfId="1276" priority="69" stopIfTrue="1" operator="equal">
      <formula>0</formula>
    </cfRule>
  </conditionalFormatting>
  <conditionalFormatting sqref="F165">
    <cfRule type="cellIs" dxfId="1275" priority="68" stopIfTrue="1" operator="equal">
      <formula>0</formula>
    </cfRule>
  </conditionalFormatting>
  <conditionalFormatting sqref="F166">
    <cfRule type="cellIs" dxfId="1274" priority="67" stopIfTrue="1" operator="equal">
      <formula>0</formula>
    </cfRule>
  </conditionalFormatting>
  <conditionalFormatting sqref="F167">
    <cfRule type="cellIs" dxfId="1273" priority="66" stopIfTrue="1" operator="equal">
      <formula>0</formula>
    </cfRule>
  </conditionalFormatting>
  <conditionalFormatting sqref="F168">
    <cfRule type="cellIs" dxfId="1272" priority="65" stopIfTrue="1" operator="equal">
      <formula>0</formula>
    </cfRule>
  </conditionalFormatting>
  <conditionalFormatting sqref="F169">
    <cfRule type="cellIs" dxfId="1271" priority="64" stopIfTrue="1" operator="equal">
      <formula>0</formula>
    </cfRule>
  </conditionalFormatting>
  <conditionalFormatting sqref="F170">
    <cfRule type="cellIs" dxfId="1270" priority="63" stopIfTrue="1" operator="equal">
      <formula>0</formula>
    </cfRule>
  </conditionalFormatting>
  <conditionalFormatting sqref="F171">
    <cfRule type="cellIs" dxfId="1269" priority="62" stopIfTrue="1" operator="equal">
      <formula>0</formula>
    </cfRule>
  </conditionalFormatting>
  <conditionalFormatting sqref="F172">
    <cfRule type="cellIs" dxfId="1268" priority="61" stopIfTrue="1" operator="equal">
      <formula>0</formula>
    </cfRule>
  </conditionalFormatting>
  <conditionalFormatting sqref="F173">
    <cfRule type="cellIs" dxfId="1267" priority="60" stopIfTrue="1" operator="equal">
      <formula>0</formula>
    </cfRule>
  </conditionalFormatting>
  <conditionalFormatting sqref="F174">
    <cfRule type="cellIs" dxfId="1266" priority="59" stopIfTrue="1" operator="equal">
      <formula>0</formula>
    </cfRule>
  </conditionalFormatting>
  <conditionalFormatting sqref="F175">
    <cfRule type="cellIs" dxfId="1265" priority="58" stopIfTrue="1" operator="equal">
      <formula>0</formula>
    </cfRule>
  </conditionalFormatting>
  <conditionalFormatting sqref="F176">
    <cfRule type="cellIs" dxfId="1264" priority="57" stopIfTrue="1" operator="equal">
      <formula>0</formula>
    </cfRule>
  </conditionalFormatting>
  <conditionalFormatting sqref="F177">
    <cfRule type="cellIs" dxfId="1263" priority="56" stopIfTrue="1" operator="equal">
      <formula>0</formula>
    </cfRule>
  </conditionalFormatting>
  <conditionalFormatting sqref="F178">
    <cfRule type="cellIs" dxfId="1262" priority="55" stopIfTrue="1" operator="equal">
      <formula>0</formula>
    </cfRule>
  </conditionalFormatting>
  <conditionalFormatting sqref="F179">
    <cfRule type="cellIs" dxfId="1261" priority="54" stopIfTrue="1" operator="equal">
      <formula>0</formula>
    </cfRule>
  </conditionalFormatting>
  <conditionalFormatting sqref="F180">
    <cfRule type="cellIs" dxfId="1260" priority="53" stopIfTrue="1" operator="equal">
      <formula>0</formula>
    </cfRule>
  </conditionalFormatting>
  <conditionalFormatting sqref="F181">
    <cfRule type="cellIs" dxfId="1259" priority="52" stopIfTrue="1" operator="equal">
      <formula>0</formula>
    </cfRule>
  </conditionalFormatting>
  <conditionalFormatting sqref="F182">
    <cfRule type="cellIs" dxfId="1258" priority="51" stopIfTrue="1" operator="equal">
      <formula>0</formula>
    </cfRule>
  </conditionalFormatting>
  <conditionalFormatting sqref="F183">
    <cfRule type="cellIs" dxfId="1257" priority="50" stopIfTrue="1" operator="equal">
      <formula>0</formula>
    </cfRule>
  </conditionalFormatting>
  <conditionalFormatting sqref="F184">
    <cfRule type="cellIs" dxfId="1256" priority="49" stopIfTrue="1" operator="equal">
      <formula>0</formula>
    </cfRule>
  </conditionalFormatting>
  <conditionalFormatting sqref="F185">
    <cfRule type="cellIs" dxfId="1255" priority="48" stopIfTrue="1" operator="equal">
      <formula>0</formula>
    </cfRule>
  </conditionalFormatting>
  <conditionalFormatting sqref="F186">
    <cfRule type="cellIs" dxfId="1254" priority="47" stopIfTrue="1" operator="equal">
      <formula>0</formula>
    </cfRule>
  </conditionalFormatting>
  <conditionalFormatting sqref="F187">
    <cfRule type="cellIs" dxfId="1253" priority="46" stopIfTrue="1" operator="equal">
      <formula>0</formula>
    </cfRule>
  </conditionalFormatting>
  <conditionalFormatting sqref="F188">
    <cfRule type="cellIs" dxfId="1252" priority="45" stopIfTrue="1" operator="equal">
      <formula>0</formula>
    </cfRule>
  </conditionalFormatting>
  <conditionalFormatting sqref="F189">
    <cfRule type="cellIs" dxfId="1251" priority="44" stopIfTrue="1" operator="equal">
      <formula>0</formula>
    </cfRule>
  </conditionalFormatting>
  <conditionalFormatting sqref="F190">
    <cfRule type="cellIs" dxfId="1250" priority="43" stopIfTrue="1" operator="equal">
      <formula>0</formula>
    </cfRule>
  </conditionalFormatting>
  <conditionalFormatting sqref="F191">
    <cfRule type="cellIs" dxfId="1249" priority="42" stopIfTrue="1" operator="equal">
      <formula>0</formula>
    </cfRule>
  </conditionalFormatting>
  <conditionalFormatting sqref="F192">
    <cfRule type="cellIs" dxfId="1248" priority="41" stopIfTrue="1" operator="equal">
      <formula>0</formula>
    </cfRule>
  </conditionalFormatting>
  <conditionalFormatting sqref="F193">
    <cfRule type="cellIs" dxfId="1247" priority="40" stopIfTrue="1" operator="equal">
      <formula>0</formula>
    </cfRule>
  </conditionalFormatting>
  <conditionalFormatting sqref="F194">
    <cfRule type="cellIs" dxfId="1246" priority="39" stopIfTrue="1" operator="equal">
      <formula>0</formula>
    </cfRule>
  </conditionalFormatting>
  <conditionalFormatting sqref="F195">
    <cfRule type="cellIs" dxfId="1245" priority="38" stopIfTrue="1" operator="equal">
      <formula>0</formula>
    </cfRule>
  </conditionalFormatting>
  <conditionalFormatting sqref="F196">
    <cfRule type="cellIs" dxfId="1244" priority="37" stopIfTrue="1" operator="equal">
      <formula>0</formula>
    </cfRule>
  </conditionalFormatting>
  <conditionalFormatting sqref="F197">
    <cfRule type="cellIs" dxfId="1243" priority="36" stopIfTrue="1" operator="equal">
      <formula>0</formula>
    </cfRule>
  </conditionalFormatting>
  <conditionalFormatting sqref="F198">
    <cfRule type="cellIs" dxfId="1242" priority="35" stopIfTrue="1" operator="equal">
      <formula>0</formula>
    </cfRule>
  </conditionalFormatting>
  <conditionalFormatting sqref="F199">
    <cfRule type="cellIs" dxfId="1241" priority="34" stopIfTrue="1" operator="equal">
      <formula>0</formula>
    </cfRule>
  </conditionalFormatting>
  <conditionalFormatting sqref="F200">
    <cfRule type="cellIs" dxfId="1240" priority="33" stopIfTrue="1" operator="equal">
      <formula>0</formula>
    </cfRule>
  </conditionalFormatting>
  <conditionalFormatting sqref="F201">
    <cfRule type="cellIs" dxfId="1239" priority="32" stopIfTrue="1" operator="equal">
      <formula>0</formula>
    </cfRule>
  </conditionalFormatting>
  <conditionalFormatting sqref="F202">
    <cfRule type="cellIs" dxfId="1238" priority="31" stopIfTrue="1" operator="equal">
      <formula>0</formula>
    </cfRule>
  </conditionalFormatting>
  <conditionalFormatting sqref="F203">
    <cfRule type="cellIs" dxfId="1237" priority="30" stopIfTrue="1" operator="equal">
      <formula>0</formula>
    </cfRule>
  </conditionalFormatting>
  <conditionalFormatting sqref="F204">
    <cfRule type="cellIs" dxfId="1236" priority="29" stopIfTrue="1" operator="equal">
      <formula>0</formula>
    </cfRule>
  </conditionalFormatting>
  <conditionalFormatting sqref="F205">
    <cfRule type="cellIs" dxfId="1235" priority="28" stopIfTrue="1" operator="equal">
      <formula>0</formula>
    </cfRule>
  </conditionalFormatting>
  <conditionalFormatting sqref="F206">
    <cfRule type="cellIs" dxfId="1234" priority="27" stopIfTrue="1" operator="equal">
      <formula>0</formula>
    </cfRule>
  </conditionalFormatting>
  <conditionalFormatting sqref="F207">
    <cfRule type="cellIs" dxfId="1233" priority="26" stopIfTrue="1" operator="equal">
      <formula>0</formula>
    </cfRule>
  </conditionalFormatting>
  <conditionalFormatting sqref="F208">
    <cfRule type="cellIs" dxfId="1232" priority="25" stopIfTrue="1" operator="equal">
      <formula>0</formula>
    </cfRule>
  </conditionalFormatting>
  <conditionalFormatting sqref="F209">
    <cfRule type="cellIs" dxfId="1231" priority="24" stopIfTrue="1" operator="equal">
      <formula>0</formula>
    </cfRule>
  </conditionalFormatting>
  <conditionalFormatting sqref="F210">
    <cfRule type="cellIs" dxfId="1230" priority="23" stopIfTrue="1" operator="equal">
      <formula>0</formula>
    </cfRule>
  </conditionalFormatting>
  <conditionalFormatting sqref="F211">
    <cfRule type="cellIs" dxfId="1229" priority="22" stopIfTrue="1" operator="equal">
      <formula>0</formula>
    </cfRule>
  </conditionalFormatting>
  <conditionalFormatting sqref="F212">
    <cfRule type="cellIs" dxfId="1228" priority="21" stopIfTrue="1" operator="equal">
      <formula>0</formula>
    </cfRule>
  </conditionalFormatting>
  <conditionalFormatting sqref="F213">
    <cfRule type="cellIs" dxfId="1227" priority="20" stopIfTrue="1" operator="equal">
      <formula>0</formula>
    </cfRule>
  </conditionalFormatting>
  <conditionalFormatting sqref="F214">
    <cfRule type="cellIs" dxfId="1226" priority="19" stopIfTrue="1" operator="equal">
      <formula>0</formula>
    </cfRule>
  </conditionalFormatting>
  <conditionalFormatting sqref="F215">
    <cfRule type="cellIs" dxfId="1225" priority="18" stopIfTrue="1" operator="equal">
      <formula>0</formula>
    </cfRule>
  </conditionalFormatting>
  <conditionalFormatting sqref="F216">
    <cfRule type="cellIs" dxfId="1224" priority="17" stopIfTrue="1" operator="equal">
      <formula>0</formula>
    </cfRule>
  </conditionalFormatting>
  <conditionalFormatting sqref="F217">
    <cfRule type="cellIs" dxfId="1223" priority="16" stopIfTrue="1" operator="equal">
      <formula>0</formula>
    </cfRule>
  </conditionalFormatting>
  <conditionalFormatting sqref="F218">
    <cfRule type="cellIs" dxfId="1222" priority="15" stopIfTrue="1" operator="equal">
      <formula>0</formula>
    </cfRule>
  </conditionalFormatting>
  <conditionalFormatting sqref="F219">
    <cfRule type="cellIs" dxfId="1221" priority="14" stopIfTrue="1" operator="equal">
      <formula>0</formula>
    </cfRule>
  </conditionalFormatting>
  <conditionalFormatting sqref="F220">
    <cfRule type="cellIs" dxfId="1220" priority="13" stopIfTrue="1" operator="equal">
      <formula>0</formula>
    </cfRule>
  </conditionalFormatting>
  <conditionalFormatting sqref="F221">
    <cfRule type="cellIs" dxfId="1219" priority="12" stopIfTrue="1" operator="equal">
      <formula>0</formula>
    </cfRule>
  </conditionalFormatting>
  <conditionalFormatting sqref="F222">
    <cfRule type="cellIs" dxfId="1218" priority="11" stopIfTrue="1" operator="equal">
      <formula>0</formula>
    </cfRule>
  </conditionalFormatting>
  <conditionalFormatting sqref="F223">
    <cfRule type="cellIs" dxfId="1217" priority="10" stopIfTrue="1" operator="equal">
      <formula>0</formula>
    </cfRule>
  </conditionalFormatting>
  <conditionalFormatting sqref="F224">
    <cfRule type="cellIs" dxfId="1216" priority="9" stopIfTrue="1" operator="equal">
      <formula>0</formula>
    </cfRule>
  </conditionalFormatting>
  <conditionalFormatting sqref="F225">
    <cfRule type="cellIs" dxfId="1215" priority="8" stopIfTrue="1" operator="equal">
      <formula>0</formula>
    </cfRule>
  </conditionalFormatting>
  <conditionalFormatting sqref="F226">
    <cfRule type="cellIs" dxfId="1214" priority="7" stopIfTrue="1" operator="equal">
      <formula>0</formula>
    </cfRule>
  </conditionalFormatting>
  <conditionalFormatting sqref="F227">
    <cfRule type="cellIs" dxfId="1213" priority="6" stopIfTrue="1" operator="equal">
      <formula>0</formula>
    </cfRule>
  </conditionalFormatting>
  <conditionalFormatting sqref="F228">
    <cfRule type="cellIs" dxfId="1212" priority="5" stopIfTrue="1" operator="equal">
      <formula>0</formula>
    </cfRule>
  </conditionalFormatting>
  <conditionalFormatting sqref="F229">
    <cfRule type="cellIs" dxfId="1211" priority="4" stopIfTrue="1" operator="equal">
      <formula>0</formula>
    </cfRule>
  </conditionalFormatting>
  <conditionalFormatting sqref="F230">
    <cfRule type="cellIs" dxfId="1210" priority="3" stopIfTrue="1" operator="equal">
      <formula>0</formula>
    </cfRule>
  </conditionalFormatting>
  <conditionalFormatting sqref="F231">
    <cfRule type="cellIs" dxfId="1209" priority="2" stopIfTrue="1" operator="equal">
      <formula>0</formula>
    </cfRule>
  </conditionalFormatting>
  <conditionalFormatting sqref="F232">
    <cfRule type="cellIs" dxfId="1208"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1208"/>
  <sheetViews>
    <sheetView showGridLines="0" topLeftCell="A1189" workbookViewId="0"/>
  </sheetViews>
  <sheetFormatPr defaultRowHeight="12.75" x14ac:dyDescent="0.2"/>
  <cols>
    <col min="1" max="1" width="45.7109375" customWidth="1"/>
    <col min="2" max="2" width="4.28515625" customWidth="1"/>
    <col min="3" max="3" width="40.7109375" customWidth="1"/>
    <col min="4" max="4" width="18.85546875" customWidth="1"/>
    <col min="5" max="6" width="18.7109375" customWidth="1"/>
  </cols>
  <sheetData>
    <row r="1" spans="1:6" ht="13.15" customHeight="1" x14ac:dyDescent="0.2"/>
    <row r="2" spans="1:6" ht="13.9" customHeight="1" x14ac:dyDescent="0.25">
      <c r="A2" s="117" t="s">
        <v>21</v>
      </c>
      <c r="B2" s="117"/>
      <c r="C2" s="117"/>
      <c r="D2" s="117"/>
      <c r="E2" s="25"/>
      <c r="F2" s="5" t="s">
        <v>18</v>
      </c>
    </row>
    <row r="3" spans="1:6" ht="13.9" customHeight="1" thickBot="1" x14ac:dyDescent="0.25">
      <c r="A3" s="13"/>
      <c r="B3" s="13"/>
      <c r="C3" s="15"/>
      <c r="D3" s="14"/>
      <c r="E3" s="14"/>
      <c r="F3" s="14"/>
    </row>
    <row r="4" spans="1:6" ht="10.15" customHeight="1" x14ac:dyDescent="0.2">
      <c r="A4" s="127" t="s">
        <v>4</v>
      </c>
      <c r="B4" s="121" t="s">
        <v>11</v>
      </c>
      <c r="C4" s="130" t="s">
        <v>24</v>
      </c>
      <c r="D4" s="124" t="s">
        <v>17</v>
      </c>
      <c r="E4" s="132" t="s">
        <v>12</v>
      </c>
      <c r="F4" s="109" t="s">
        <v>14</v>
      </c>
    </row>
    <row r="5" spans="1:6" ht="5.45" customHeight="1" x14ac:dyDescent="0.2">
      <c r="A5" s="128"/>
      <c r="B5" s="122"/>
      <c r="C5" s="131"/>
      <c r="D5" s="125"/>
      <c r="E5" s="133"/>
      <c r="F5" s="110"/>
    </row>
    <row r="6" spans="1:6" ht="9.6" customHeight="1" x14ac:dyDescent="0.2">
      <c r="A6" s="128"/>
      <c r="B6" s="122"/>
      <c r="C6" s="131"/>
      <c r="D6" s="125"/>
      <c r="E6" s="133"/>
      <c r="F6" s="110"/>
    </row>
    <row r="7" spans="1:6" ht="6" customHeight="1" x14ac:dyDescent="0.2">
      <c r="A7" s="128"/>
      <c r="B7" s="122"/>
      <c r="C7" s="131"/>
      <c r="D7" s="125"/>
      <c r="E7" s="133"/>
      <c r="F7" s="110"/>
    </row>
    <row r="8" spans="1:6" ht="6.6" customHeight="1" x14ac:dyDescent="0.2">
      <c r="A8" s="128"/>
      <c r="B8" s="122"/>
      <c r="C8" s="131"/>
      <c r="D8" s="125"/>
      <c r="E8" s="133"/>
      <c r="F8" s="110"/>
    </row>
    <row r="9" spans="1:6" ht="10.9" customHeight="1" x14ac:dyDescent="0.2">
      <c r="A9" s="128"/>
      <c r="B9" s="122"/>
      <c r="C9" s="131"/>
      <c r="D9" s="125"/>
      <c r="E9" s="133"/>
      <c r="F9" s="110"/>
    </row>
    <row r="10" spans="1:6" ht="4.1500000000000004" hidden="1" customHeight="1" x14ac:dyDescent="0.2">
      <c r="A10" s="128"/>
      <c r="B10" s="122"/>
      <c r="C10" s="82"/>
      <c r="D10" s="125"/>
      <c r="E10" s="27"/>
      <c r="F10" s="32"/>
    </row>
    <row r="11" spans="1:6" ht="13.15" hidden="1" customHeight="1" x14ac:dyDescent="0.2">
      <c r="A11" s="129"/>
      <c r="B11" s="123"/>
      <c r="C11" s="83"/>
      <c r="D11" s="126"/>
      <c r="E11" s="29"/>
      <c r="F11" s="33"/>
    </row>
    <row r="12" spans="1:6" ht="13.9" customHeight="1" thickBot="1" x14ac:dyDescent="0.25">
      <c r="A12" s="17">
        <v>1</v>
      </c>
      <c r="B12" s="18">
        <v>2</v>
      </c>
      <c r="C12" s="23">
        <v>3</v>
      </c>
      <c r="D12" s="19" t="s">
        <v>1</v>
      </c>
      <c r="E12" s="28" t="s">
        <v>2</v>
      </c>
      <c r="F12" s="20" t="s">
        <v>13</v>
      </c>
    </row>
    <row r="13" spans="1:6" x14ac:dyDescent="0.2">
      <c r="A13" s="93" t="s">
        <v>466</v>
      </c>
      <c r="B13" s="94" t="s">
        <v>467</v>
      </c>
      <c r="C13" s="95" t="s">
        <v>468</v>
      </c>
      <c r="D13" s="96">
        <v>5356932024.5600004</v>
      </c>
      <c r="E13" s="97">
        <v>5160326462.4499998</v>
      </c>
      <c r="F13" s="98">
        <f>IF(OR(D13="-",IF(E13="-",0,E13)&gt;=IF(D13="-",0,D13)),"-",IF(D13="-",0,D13)-IF(E13="-",0,E13))</f>
        <v>196605562.11000061</v>
      </c>
    </row>
    <row r="14" spans="1:6" x14ac:dyDescent="0.2">
      <c r="A14" s="99" t="s">
        <v>45</v>
      </c>
      <c r="B14" s="67"/>
      <c r="C14" s="88"/>
      <c r="D14" s="91"/>
      <c r="E14" s="68"/>
      <c r="F14" s="69"/>
    </row>
    <row r="15" spans="1:6" ht="22.5" x14ac:dyDescent="0.2">
      <c r="A15" s="93" t="s">
        <v>469</v>
      </c>
      <c r="B15" s="94" t="s">
        <v>467</v>
      </c>
      <c r="C15" s="95" t="s">
        <v>470</v>
      </c>
      <c r="D15" s="96">
        <v>282480088.29000002</v>
      </c>
      <c r="E15" s="97">
        <v>281003949.97000003</v>
      </c>
      <c r="F15" s="98">
        <f t="shared" ref="F15:F78" si="0">IF(OR(D15="-",IF(E15="-",0,E15)&gt;=IF(D15="-",0,D15)),"-",IF(D15="-",0,D15)-IF(E15="-",0,E15))</f>
        <v>1476138.3199999928</v>
      </c>
    </row>
    <row r="16" spans="1:6" x14ac:dyDescent="0.2">
      <c r="A16" s="93" t="s">
        <v>471</v>
      </c>
      <c r="B16" s="94" t="s">
        <v>467</v>
      </c>
      <c r="C16" s="95" t="s">
        <v>472</v>
      </c>
      <c r="D16" s="96">
        <v>27859225.460000001</v>
      </c>
      <c r="E16" s="97">
        <v>27853310.859999999</v>
      </c>
      <c r="F16" s="98">
        <f t="shared" si="0"/>
        <v>5914.6000000014901</v>
      </c>
    </row>
    <row r="17" spans="1:6" ht="33.75" x14ac:dyDescent="0.2">
      <c r="A17" s="93" t="s">
        <v>473</v>
      </c>
      <c r="B17" s="94" t="s">
        <v>467</v>
      </c>
      <c r="C17" s="95" t="s">
        <v>474</v>
      </c>
      <c r="D17" s="96">
        <v>27859225.460000001</v>
      </c>
      <c r="E17" s="97">
        <v>27853310.859999999</v>
      </c>
      <c r="F17" s="98">
        <f t="shared" si="0"/>
        <v>5914.6000000014901</v>
      </c>
    </row>
    <row r="18" spans="1:6" ht="22.5" x14ac:dyDescent="0.2">
      <c r="A18" s="93" t="s">
        <v>475</v>
      </c>
      <c r="B18" s="94" t="s">
        <v>467</v>
      </c>
      <c r="C18" s="95" t="s">
        <v>476</v>
      </c>
      <c r="D18" s="96">
        <v>27859225.460000001</v>
      </c>
      <c r="E18" s="97">
        <v>27853310.859999999</v>
      </c>
      <c r="F18" s="98">
        <f t="shared" si="0"/>
        <v>5914.6000000014901</v>
      </c>
    </row>
    <row r="19" spans="1:6" x14ac:dyDescent="0.2">
      <c r="A19" s="93" t="s">
        <v>477</v>
      </c>
      <c r="B19" s="94" t="s">
        <v>467</v>
      </c>
      <c r="C19" s="95" t="s">
        <v>478</v>
      </c>
      <c r="D19" s="96">
        <v>27829225.460000001</v>
      </c>
      <c r="E19" s="97">
        <v>27823310.859999999</v>
      </c>
      <c r="F19" s="98">
        <f t="shared" si="0"/>
        <v>5914.6000000014901</v>
      </c>
    </row>
    <row r="20" spans="1:6" ht="56.25" x14ac:dyDescent="0.2">
      <c r="A20" s="42" t="s">
        <v>479</v>
      </c>
      <c r="B20" s="74" t="s">
        <v>467</v>
      </c>
      <c r="C20" s="85" t="s">
        <v>480</v>
      </c>
      <c r="D20" s="40">
        <v>26656125.460000001</v>
      </c>
      <c r="E20" s="66">
        <v>26656125.460000001</v>
      </c>
      <c r="F20" s="43" t="str">
        <f t="shared" si="0"/>
        <v>-</v>
      </c>
    </row>
    <row r="21" spans="1:6" ht="22.5" x14ac:dyDescent="0.2">
      <c r="A21" s="42" t="s">
        <v>481</v>
      </c>
      <c r="B21" s="74" t="s">
        <v>467</v>
      </c>
      <c r="C21" s="85" t="s">
        <v>482</v>
      </c>
      <c r="D21" s="40">
        <v>26656125.460000001</v>
      </c>
      <c r="E21" s="66">
        <v>26656125.460000001</v>
      </c>
      <c r="F21" s="43" t="str">
        <f t="shared" si="0"/>
        <v>-</v>
      </c>
    </row>
    <row r="22" spans="1:6" ht="22.5" x14ac:dyDescent="0.2">
      <c r="A22" s="42" t="s">
        <v>483</v>
      </c>
      <c r="B22" s="74" t="s">
        <v>467</v>
      </c>
      <c r="C22" s="85" t="s">
        <v>484</v>
      </c>
      <c r="D22" s="40">
        <v>20101214.82</v>
      </c>
      <c r="E22" s="66">
        <v>20101214.82</v>
      </c>
      <c r="F22" s="43" t="str">
        <f t="shared" si="0"/>
        <v>-</v>
      </c>
    </row>
    <row r="23" spans="1:6" ht="33.75" x14ac:dyDescent="0.2">
      <c r="A23" s="42" t="s">
        <v>485</v>
      </c>
      <c r="B23" s="74" t="s">
        <v>467</v>
      </c>
      <c r="C23" s="85" t="s">
        <v>486</v>
      </c>
      <c r="D23" s="40">
        <v>509238.91</v>
      </c>
      <c r="E23" s="66">
        <v>509238.91</v>
      </c>
      <c r="F23" s="43" t="str">
        <f t="shared" si="0"/>
        <v>-</v>
      </c>
    </row>
    <row r="24" spans="1:6" ht="33.75" x14ac:dyDescent="0.2">
      <c r="A24" s="42" t="s">
        <v>487</v>
      </c>
      <c r="B24" s="74" t="s">
        <v>467</v>
      </c>
      <c r="C24" s="85" t="s">
        <v>488</v>
      </c>
      <c r="D24" s="40">
        <v>6045671.7300000004</v>
      </c>
      <c r="E24" s="66">
        <v>6045671.7300000004</v>
      </c>
      <c r="F24" s="43" t="str">
        <f t="shared" si="0"/>
        <v>-</v>
      </c>
    </row>
    <row r="25" spans="1:6" ht="22.5" x14ac:dyDescent="0.2">
      <c r="A25" s="42" t="s">
        <v>489</v>
      </c>
      <c r="B25" s="74" t="s">
        <v>467</v>
      </c>
      <c r="C25" s="85" t="s">
        <v>490</v>
      </c>
      <c r="D25" s="40">
        <v>1173100</v>
      </c>
      <c r="E25" s="66">
        <v>1167185.3999999999</v>
      </c>
      <c r="F25" s="43">
        <f t="shared" si="0"/>
        <v>5914.6000000000931</v>
      </c>
    </row>
    <row r="26" spans="1:6" ht="22.5" x14ac:dyDescent="0.2">
      <c r="A26" s="42" t="s">
        <v>491</v>
      </c>
      <c r="B26" s="74" t="s">
        <v>467</v>
      </c>
      <c r="C26" s="85" t="s">
        <v>492</v>
      </c>
      <c r="D26" s="40">
        <v>1173100</v>
      </c>
      <c r="E26" s="66">
        <v>1167185.3999999999</v>
      </c>
      <c r="F26" s="43">
        <f t="shared" si="0"/>
        <v>5914.6000000000931</v>
      </c>
    </row>
    <row r="27" spans="1:6" ht="22.5" x14ac:dyDescent="0.2">
      <c r="A27" s="42" t="s">
        <v>493</v>
      </c>
      <c r="B27" s="74" t="s">
        <v>467</v>
      </c>
      <c r="C27" s="85" t="s">
        <v>494</v>
      </c>
      <c r="D27" s="40">
        <v>1173100</v>
      </c>
      <c r="E27" s="66">
        <v>1167185.3999999999</v>
      </c>
      <c r="F27" s="43">
        <f t="shared" si="0"/>
        <v>5914.6000000000931</v>
      </c>
    </row>
    <row r="28" spans="1:6" ht="33.75" x14ac:dyDescent="0.2">
      <c r="A28" s="93" t="s">
        <v>495</v>
      </c>
      <c r="B28" s="94" t="s">
        <v>467</v>
      </c>
      <c r="C28" s="95" t="s">
        <v>496</v>
      </c>
      <c r="D28" s="96">
        <v>13200</v>
      </c>
      <c r="E28" s="97">
        <v>13200</v>
      </c>
      <c r="F28" s="98" t="str">
        <f t="shared" si="0"/>
        <v>-</v>
      </c>
    </row>
    <row r="29" spans="1:6" ht="22.5" x14ac:dyDescent="0.2">
      <c r="A29" s="42" t="s">
        <v>489</v>
      </c>
      <c r="B29" s="74" t="s">
        <v>467</v>
      </c>
      <c r="C29" s="85" t="s">
        <v>497</v>
      </c>
      <c r="D29" s="40">
        <v>13200</v>
      </c>
      <c r="E29" s="66">
        <v>13200</v>
      </c>
      <c r="F29" s="43" t="str">
        <f t="shared" si="0"/>
        <v>-</v>
      </c>
    </row>
    <row r="30" spans="1:6" ht="22.5" x14ac:dyDescent="0.2">
      <c r="A30" s="42" t="s">
        <v>491</v>
      </c>
      <c r="B30" s="74" t="s">
        <v>467</v>
      </c>
      <c r="C30" s="85" t="s">
        <v>498</v>
      </c>
      <c r="D30" s="40">
        <v>13200</v>
      </c>
      <c r="E30" s="66">
        <v>13200</v>
      </c>
      <c r="F30" s="43" t="str">
        <f t="shared" si="0"/>
        <v>-</v>
      </c>
    </row>
    <row r="31" spans="1:6" ht="22.5" x14ac:dyDescent="0.2">
      <c r="A31" s="42" t="s">
        <v>493</v>
      </c>
      <c r="B31" s="74" t="s">
        <v>467</v>
      </c>
      <c r="C31" s="85" t="s">
        <v>499</v>
      </c>
      <c r="D31" s="40">
        <v>13200</v>
      </c>
      <c r="E31" s="66">
        <v>13200</v>
      </c>
      <c r="F31" s="43" t="str">
        <f t="shared" si="0"/>
        <v>-</v>
      </c>
    </row>
    <row r="32" spans="1:6" ht="33.75" x14ac:dyDescent="0.2">
      <c r="A32" s="93" t="s">
        <v>500</v>
      </c>
      <c r="B32" s="94" t="s">
        <v>467</v>
      </c>
      <c r="C32" s="95" t="s">
        <v>501</v>
      </c>
      <c r="D32" s="96">
        <v>16800</v>
      </c>
      <c r="E32" s="97">
        <v>16800</v>
      </c>
      <c r="F32" s="98" t="str">
        <f t="shared" si="0"/>
        <v>-</v>
      </c>
    </row>
    <row r="33" spans="1:6" ht="56.25" x14ac:dyDescent="0.2">
      <c r="A33" s="42" t="s">
        <v>479</v>
      </c>
      <c r="B33" s="74" t="s">
        <v>467</v>
      </c>
      <c r="C33" s="85" t="s">
        <v>502</v>
      </c>
      <c r="D33" s="40">
        <v>13400</v>
      </c>
      <c r="E33" s="66">
        <v>13400</v>
      </c>
      <c r="F33" s="43" t="str">
        <f t="shared" si="0"/>
        <v>-</v>
      </c>
    </row>
    <row r="34" spans="1:6" ht="22.5" x14ac:dyDescent="0.2">
      <c r="A34" s="42" t="s">
        <v>481</v>
      </c>
      <c r="B34" s="74" t="s">
        <v>467</v>
      </c>
      <c r="C34" s="85" t="s">
        <v>503</v>
      </c>
      <c r="D34" s="40">
        <v>13400</v>
      </c>
      <c r="E34" s="66">
        <v>13400</v>
      </c>
      <c r="F34" s="43" t="str">
        <f t="shared" si="0"/>
        <v>-</v>
      </c>
    </row>
    <row r="35" spans="1:6" ht="22.5" x14ac:dyDescent="0.2">
      <c r="A35" s="42" t="s">
        <v>483</v>
      </c>
      <c r="B35" s="74" t="s">
        <v>467</v>
      </c>
      <c r="C35" s="85" t="s">
        <v>504</v>
      </c>
      <c r="D35" s="40">
        <v>10300</v>
      </c>
      <c r="E35" s="66">
        <v>10300</v>
      </c>
      <c r="F35" s="43" t="str">
        <f t="shared" si="0"/>
        <v>-</v>
      </c>
    </row>
    <row r="36" spans="1:6" ht="33.75" x14ac:dyDescent="0.2">
      <c r="A36" s="42" t="s">
        <v>487</v>
      </c>
      <c r="B36" s="74" t="s">
        <v>467</v>
      </c>
      <c r="C36" s="85" t="s">
        <v>505</v>
      </c>
      <c r="D36" s="40">
        <v>3100</v>
      </c>
      <c r="E36" s="66">
        <v>3100</v>
      </c>
      <c r="F36" s="43" t="str">
        <f t="shared" si="0"/>
        <v>-</v>
      </c>
    </row>
    <row r="37" spans="1:6" ht="22.5" x14ac:dyDescent="0.2">
      <c r="A37" s="42" t="s">
        <v>489</v>
      </c>
      <c r="B37" s="74" t="s">
        <v>467</v>
      </c>
      <c r="C37" s="85" t="s">
        <v>506</v>
      </c>
      <c r="D37" s="40">
        <v>3400</v>
      </c>
      <c r="E37" s="66">
        <v>3400</v>
      </c>
      <c r="F37" s="43" t="str">
        <f t="shared" si="0"/>
        <v>-</v>
      </c>
    </row>
    <row r="38" spans="1:6" ht="22.5" x14ac:dyDescent="0.2">
      <c r="A38" s="42" t="s">
        <v>491</v>
      </c>
      <c r="B38" s="74" t="s">
        <v>467</v>
      </c>
      <c r="C38" s="85" t="s">
        <v>507</v>
      </c>
      <c r="D38" s="40">
        <v>3400</v>
      </c>
      <c r="E38" s="66">
        <v>3400</v>
      </c>
      <c r="F38" s="43" t="str">
        <f t="shared" si="0"/>
        <v>-</v>
      </c>
    </row>
    <row r="39" spans="1:6" ht="22.5" x14ac:dyDescent="0.2">
      <c r="A39" s="42" t="s">
        <v>493</v>
      </c>
      <c r="B39" s="74" t="s">
        <v>467</v>
      </c>
      <c r="C39" s="85" t="s">
        <v>508</v>
      </c>
      <c r="D39" s="40">
        <v>3400</v>
      </c>
      <c r="E39" s="66">
        <v>3400</v>
      </c>
      <c r="F39" s="43" t="str">
        <f t="shared" si="0"/>
        <v>-</v>
      </c>
    </row>
    <row r="40" spans="1:6" x14ac:dyDescent="0.2">
      <c r="A40" s="93" t="s">
        <v>509</v>
      </c>
      <c r="B40" s="94" t="s">
        <v>467</v>
      </c>
      <c r="C40" s="95" t="s">
        <v>510</v>
      </c>
      <c r="D40" s="96">
        <v>1105900</v>
      </c>
      <c r="E40" s="97">
        <v>1105900</v>
      </c>
      <c r="F40" s="98" t="str">
        <f t="shared" si="0"/>
        <v>-</v>
      </c>
    </row>
    <row r="41" spans="1:6" x14ac:dyDescent="0.2">
      <c r="A41" s="93" t="s">
        <v>511</v>
      </c>
      <c r="B41" s="94" t="s">
        <v>467</v>
      </c>
      <c r="C41" s="95" t="s">
        <v>512</v>
      </c>
      <c r="D41" s="96">
        <v>1105900</v>
      </c>
      <c r="E41" s="97">
        <v>1105900</v>
      </c>
      <c r="F41" s="98" t="str">
        <f t="shared" si="0"/>
        <v>-</v>
      </c>
    </row>
    <row r="42" spans="1:6" ht="33.75" x14ac:dyDescent="0.2">
      <c r="A42" s="93" t="s">
        <v>513</v>
      </c>
      <c r="B42" s="94" t="s">
        <v>467</v>
      </c>
      <c r="C42" s="95" t="s">
        <v>514</v>
      </c>
      <c r="D42" s="96">
        <v>1105900</v>
      </c>
      <c r="E42" s="97">
        <v>1105900</v>
      </c>
      <c r="F42" s="98" t="str">
        <f t="shared" si="0"/>
        <v>-</v>
      </c>
    </row>
    <row r="43" spans="1:6" ht="22.5" x14ac:dyDescent="0.2">
      <c r="A43" s="93" t="s">
        <v>515</v>
      </c>
      <c r="B43" s="94" t="s">
        <v>467</v>
      </c>
      <c r="C43" s="95" t="s">
        <v>516</v>
      </c>
      <c r="D43" s="96">
        <v>877000</v>
      </c>
      <c r="E43" s="97">
        <v>877000</v>
      </c>
      <c r="F43" s="98" t="str">
        <f t="shared" si="0"/>
        <v>-</v>
      </c>
    </row>
    <row r="44" spans="1:6" ht="22.5" x14ac:dyDescent="0.2">
      <c r="A44" s="42" t="s">
        <v>489</v>
      </c>
      <c r="B44" s="74" t="s">
        <v>467</v>
      </c>
      <c r="C44" s="85" t="s">
        <v>517</v>
      </c>
      <c r="D44" s="40">
        <v>877000</v>
      </c>
      <c r="E44" s="66">
        <v>877000</v>
      </c>
      <c r="F44" s="43" t="str">
        <f t="shared" si="0"/>
        <v>-</v>
      </c>
    </row>
    <row r="45" spans="1:6" ht="22.5" x14ac:dyDescent="0.2">
      <c r="A45" s="42" t="s">
        <v>491</v>
      </c>
      <c r="B45" s="74" t="s">
        <v>467</v>
      </c>
      <c r="C45" s="85" t="s">
        <v>518</v>
      </c>
      <c r="D45" s="40">
        <v>877000</v>
      </c>
      <c r="E45" s="66">
        <v>877000</v>
      </c>
      <c r="F45" s="43" t="str">
        <f t="shared" si="0"/>
        <v>-</v>
      </c>
    </row>
    <row r="46" spans="1:6" ht="22.5" x14ac:dyDescent="0.2">
      <c r="A46" s="42" t="s">
        <v>519</v>
      </c>
      <c r="B46" s="74" t="s">
        <v>467</v>
      </c>
      <c r="C46" s="85" t="s">
        <v>520</v>
      </c>
      <c r="D46" s="40">
        <v>877000</v>
      </c>
      <c r="E46" s="66">
        <v>877000</v>
      </c>
      <c r="F46" s="43" t="str">
        <f t="shared" si="0"/>
        <v>-</v>
      </c>
    </row>
    <row r="47" spans="1:6" ht="22.5" x14ac:dyDescent="0.2">
      <c r="A47" s="93" t="s">
        <v>521</v>
      </c>
      <c r="B47" s="94" t="s">
        <v>467</v>
      </c>
      <c r="C47" s="95" t="s">
        <v>522</v>
      </c>
      <c r="D47" s="96">
        <v>205900</v>
      </c>
      <c r="E47" s="97">
        <v>205900</v>
      </c>
      <c r="F47" s="98" t="str">
        <f t="shared" si="0"/>
        <v>-</v>
      </c>
    </row>
    <row r="48" spans="1:6" ht="22.5" x14ac:dyDescent="0.2">
      <c r="A48" s="42" t="s">
        <v>489</v>
      </c>
      <c r="B48" s="74" t="s">
        <v>467</v>
      </c>
      <c r="C48" s="85" t="s">
        <v>523</v>
      </c>
      <c r="D48" s="40">
        <v>205900</v>
      </c>
      <c r="E48" s="66">
        <v>205900</v>
      </c>
      <c r="F48" s="43" t="str">
        <f t="shared" si="0"/>
        <v>-</v>
      </c>
    </row>
    <row r="49" spans="1:6" ht="22.5" x14ac:dyDescent="0.2">
      <c r="A49" s="42" t="s">
        <v>491</v>
      </c>
      <c r="B49" s="74" t="s">
        <v>467</v>
      </c>
      <c r="C49" s="85" t="s">
        <v>524</v>
      </c>
      <c r="D49" s="40">
        <v>205900</v>
      </c>
      <c r="E49" s="66">
        <v>205900</v>
      </c>
      <c r="F49" s="43" t="str">
        <f t="shared" si="0"/>
        <v>-</v>
      </c>
    </row>
    <row r="50" spans="1:6" ht="22.5" x14ac:dyDescent="0.2">
      <c r="A50" s="42" t="s">
        <v>519</v>
      </c>
      <c r="B50" s="74" t="s">
        <v>467</v>
      </c>
      <c r="C50" s="85" t="s">
        <v>525</v>
      </c>
      <c r="D50" s="40">
        <v>205900</v>
      </c>
      <c r="E50" s="66">
        <v>205900</v>
      </c>
      <c r="F50" s="43" t="str">
        <f t="shared" si="0"/>
        <v>-</v>
      </c>
    </row>
    <row r="51" spans="1:6" ht="33.75" x14ac:dyDescent="0.2">
      <c r="A51" s="93" t="s">
        <v>526</v>
      </c>
      <c r="B51" s="94" t="s">
        <v>467</v>
      </c>
      <c r="C51" s="95" t="s">
        <v>527</v>
      </c>
      <c r="D51" s="96">
        <v>23000</v>
      </c>
      <c r="E51" s="97">
        <v>23000</v>
      </c>
      <c r="F51" s="98" t="str">
        <f t="shared" si="0"/>
        <v>-</v>
      </c>
    </row>
    <row r="52" spans="1:6" ht="22.5" x14ac:dyDescent="0.2">
      <c r="A52" s="42" t="s">
        <v>489</v>
      </c>
      <c r="B52" s="74" t="s">
        <v>467</v>
      </c>
      <c r="C52" s="85" t="s">
        <v>528</v>
      </c>
      <c r="D52" s="40">
        <v>23000</v>
      </c>
      <c r="E52" s="66">
        <v>23000</v>
      </c>
      <c r="F52" s="43" t="str">
        <f t="shared" si="0"/>
        <v>-</v>
      </c>
    </row>
    <row r="53" spans="1:6" ht="22.5" x14ac:dyDescent="0.2">
      <c r="A53" s="42" t="s">
        <v>491</v>
      </c>
      <c r="B53" s="74" t="s">
        <v>467</v>
      </c>
      <c r="C53" s="85" t="s">
        <v>529</v>
      </c>
      <c r="D53" s="40">
        <v>23000</v>
      </c>
      <c r="E53" s="66">
        <v>23000</v>
      </c>
      <c r="F53" s="43" t="str">
        <f t="shared" si="0"/>
        <v>-</v>
      </c>
    </row>
    <row r="54" spans="1:6" ht="22.5" x14ac:dyDescent="0.2">
      <c r="A54" s="42" t="s">
        <v>519</v>
      </c>
      <c r="B54" s="74" t="s">
        <v>467</v>
      </c>
      <c r="C54" s="85" t="s">
        <v>530</v>
      </c>
      <c r="D54" s="40">
        <v>23000</v>
      </c>
      <c r="E54" s="66">
        <v>23000</v>
      </c>
      <c r="F54" s="43" t="str">
        <f t="shared" si="0"/>
        <v>-</v>
      </c>
    </row>
    <row r="55" spans="1:6" x14ac:dyDescent="0.2">
      <c r="A55" s="93" t="s">
        <v>531</v>
      </c>
      <c r="B55" s="94" t="s">
        <v>467</v>
      </c>
      <c r="C55" s="95" t="s">
        <v>532</v>
      </c>
      <c r="D55" s="96">
        <v>21772057.02</v>
      </c>
      <c r="E55" s="97">
        <v>21552267.559999999</v>
      </c>
      <c r="F55" s="98">
        <f t="shared" si="0"/>
        <v>219789.46000000089</v>
      </c>
    </row>
    <row r="56" spans="1:6" x14ac:dyDescent="0.2">
      <c r="A56" s="93" t="s">
        <v>533</v>
      </c>
      <c r="B56" s="94" t="s">
        <v>467</v>
      </c>
      <c r="C56" s="95" t="s">
        <v>534</v>
      </c>
      <c r="D56" s="96">
        <v>183919.99</v>
      </c>
      <c r="E56" s="97" t="s">
        <v>56</v>
      </c>
      <c r="F56" s="98">
        <f t="shared" si="0"/>
        <v>183919.99</v>
      </c>
    </row>
    <row r="57" spans="1:6" ht="22.5" x14ac:dyDescent="0.2">
      <c r="A57" s="93" t="s">
        <v>475</v>
      </c>
      <c r="B57" s="94" t="s">
        <v>467</v>
      </c>
      <c r="C57" s="95" t="s">
        <v>535</v>
      </c>
      <c r="D57" s="96">
        <v>183919.99</v>
      </c>
      <c r="E57" s="97" t="s">
        <v>56</v>
      </c>
      <c r="F57" s="98">
        <f t="shared" si="0"/>
        <v>183919.99</v>
      </c>
    </row>
    <row r="58" spans="1:6" ht="22.5" x14ac:dyDescent="0.2">
      <c r="A58" s="93" t="s">
        <v>536</v>
      </c>
      <c r="B58" s="94" t="s">
        <v>467</v>
      </c>
      <c r="C58" s="95" t="s">
        <v>537</v>
      </c>
      <c r="D58" s="96">
        <v>183919.99</v>
      </c>
      <c r="E58" s="97" t="s">
        <v>56</v>
      </c>
      <c r="F58" s="98">
        <f t="shared" si="0"/>
        <v>183919.99</v>
      </c>
    </row>
    <row r="59" spans="1:6" ht="22.5" x14ac:dyDescent="0.2">
      <c r="A59" s="42" t="s">
        <v>538</v>
      </c>
      <c r="B59" s="74" t="s">
        <v>467</v>
      </c>
      <c r="C59" s="85" t="s">
        <v>539</v>
      </c>
      <c r="D59" s="40">
        <v>183919.99</v>
      </c>
      <c r="E59" s="66" t="s">
        <v>56</v>
      </c>
      <c r="F59" s="43">
        <f t="shared" si="0"/>
        <v>183919.99</v>
      </c>
    </row>
    <row r="60" spans="1:6" x14ac:dyDescent="0.2">
      <c r="A60" s="42" t="s">
        <v>540</v>
      </c>
      <c r="B60" s="74" t="s">
        <v>467</v>
      </c>
      <c r="C60" s="85" t="s">
        <v>541</v>
      </c>
      <c r="D60" s="40">
        <v>183919.99</v>
      </c>
      <c r="E60" s="66" t="s">
        <v>56</v>
      </c>
      <c r="F60" s="43">
        <f t="shared" si="0"/>
        <v>183919.99</v>
      </c>
    </row>
    <row r="61" spans="1:6" ht="45" x14ac:dyDescent="0.2">
      <c r="A61" s="42" t="s">
        <v>542</v>
      </c>
      <c r="B61" s="74" t="s">
        <v>467</v>
      </c>
      <c r="C61" s="85" t="s">
        <v>543</v>
      </c>
      <c r="D61" s="40">
        <v>183919.99</v>
      </c>
      <c r="E61" s="66" t="s">
        <v>56</v>
      </c>
      <c r="F61" s="43">
        <f t="shared" si="0"/>
        <v>183919.99</v>
      </c>
    </row>
    <row r="62" spans="1:6" x14ac:dyDescent="0.2">
      <c r="A62" s="93" t="s">
        <v>544</v>
      </c>
      <c r="B62" s="94" t="s">
        <v>467</v>
      </c>
      <c r="C62" s="95" t="s">
        <v>545</v>
      </c>
      <c r="D62" s="96">
        <v>21588137.030000001</v>
      </c>
      <c r="E62" s="97">
        <v>21552267.559999999</v>
      </c>
      <c r="F62" s="98">
        <f t="shared" si="0"/>
        <v>35869.470000002533</v>
      </c>
    </row>
    <row r="63" spans="1:6" ht="22.5" x14ac:dyDescent="0.2">
      <c r="A63" s="93" t="s">
        <v>475</v>
      </c>
      <c r="B63" s="94" t="s">
        <v>467</v>
      </c>
      <c r="C63" s="95" t="s">
        <v>546</v>
      </c>
      <c r="D63" s="96">
        <v>21588137.030000001</v>
      </c>
      <c r="E63" s="97">
        <v>21552267.559999999</v>
      </c>
      <c r="F63" s="98">
        <f t="shared" si="0"/>
        <v>35869.470000002533</v>
      </c>
    </row>
    <row r="64" spans="1:6" ht="22.5" x14ac:dyDescent="0.2">
      <c r="A64" s="93" t="s">
        <v>547</v>
      </c>
      <c r="B64" s="94" t="s">
        <v>467</v>
      </c>
      <c r="C64" s="95" t="s">
        <v>548</v>
      </c>
      <c r="D64" s="96">
        <v>21588137.030000001</v>
      </c>
      <c r="E64" s="97">
        <v>21552267.559999999</v>
      </c>
      <c r="F64" s="98">
        <f t="shared" si="0"/>
        <v>35869.470000002533</v>
      </c>
    </row>
    <row r="65" spans="1:6" ht="56.25" x14ac:dyDescent="0.2">
      <c r="A65" s="42" t="s">
        <v>479</v>
      </c>
      <c r="B65" s="74" t="s">
        <v>467</v>
      </c>
      <c r="C65" s="85" t="s">
        <v>549</v>
      </c>
      <c r="D65" s="40">
        <v>16938279.82</v>
      </c>
      <c r="E65" s="66">
        <v>16932511.27</v>
      </c>
      <c r="F65" s="43">
        <f t="shared" si="0"/>
        <v>5768.5500000007451</v>
      </c>
    </row>
    <row r="66" spans="1:6" x14ac:dyDescent="0.2">
      <c r="A66" s="42" t="s">
        <v>550</v>
      </c>
      <c r="B66" s="74" t="s">
        <v>467</v>
      </c>
      <c r="C66" s="85" t="s">
        <v>551</v>
      </c>
      <c r="D66" s="40">
        <v>16938279.82</v>
      </c>
      <c r="E66" s="66">
        <v>16932511.27</v>
      </c>
      <c r="F66" s="43">
        <f t="shared" si="0"/>
        <v>5768.5500000007451</v>
      </c>
    </row>
    <row r="67" spans="1:6" x14ac:dyDescent="0.2">
      <c r="A67" s="42" t="s">
        <v>552</v>
      </c>
      <c r="B67" s="74" t="s">
        <v>467</v>
      </c>
      <c r="C67" s="85" t="s">
        <v>553</v>
      </c>
      <c r="D67" s="40">
        <v>12675232.43</v>
      </c>
      <c r="E67" s="66">
        <v>12675217.220000001</v>
      </c>
      <c r="F67" s="43">
        <f t="shared" si="0"/>
        <v>15.209999999031425</v>
      </c>
    </row>
    <row r="68" spans="1:6" ht="22.5" x14ac:dyDescent="0.2">
      <c r="A68" s="42" t="s">
        <v>554</v>
      </c>
      <c r="B68" s="74" t="s">
        <v>467</v>
      </c>
      <c r="C68" s="85" t="s">
        <v>555</v>
      </c>
      <c r="D68" s="40">
        <v>11900</v>
      </c>
      <c r="E68" s="66">
        <v>6767</v>
      </c>
      <c r="F68" s="43">
        <f t="shared" si="0"/>
        <v>5133</v>
      </c>
    </row>
    <row r="69" spans="1:6" ht="33.75" x14ac:dyDescent="0.2">
      <c r="A69" s="42" t="s">
        <v>556</v>
      </c>
      <c r="B69" s="74" t="s">
        <v>467</v>
      </c>
      <c r="C69" s="85" t="s">
        <v>557</v>
      </c>
      <c r="D69" s="40">
        <v>4251147.3899999997</v>
      </c>
      <c r="E69" s="66">
        <v>4250527.05</v>
      </c>
      <c r="F69" s="43">
        <f t="shared" si="0"/>
        <v>620.33999999985099</v>
      </c>
    </row>
    <row r="70" spans="1:6" ht="22.5" x14ac:dyDescent="0.2">
      <c r="A70" s="42" t="s">
        <v>489</v>
      </c>
      <c r="B70" s="74" t="s">
        <v>467</v>
      </c>
      <c r="C70" s="85" t="s">
        <v>558</v>
      </c>
      <c r="D70" s="40">
        <v>4617550</v>
      </c>
      <c r="E70" s="66">
        <v>4587483.47</v>
      </c>
      <c r="F70" s="43">
        <f t="shared" si="0"/>
        <v>30066.530000000261</v>
      </c>
    </row>
    <row r="71" spans="1:6" ht="22.5" x14ac:dyDescent="0.2">
      <c r="A71" s="42" t="s">
        <v>491</v>
      </c>
      <c r="B71" s="74" t="s">
        <v>467</v>
      </c>
      <c r="C71" s="85" t="s">
        <v>559</v>
      </c>
      <c r="D71" s="40">
        <v>4617550</v>
      </c>
      <c r="E71" s="66">
        <v>4587483.47</v>
      </c>
      <c r="F71" s="43">
        <f t="shared" si="0"/>
        <v>30066.530000000261</v>
      </c>
    </row>
    <row r="72" spans="1:6" ht="22.5" x14ac:dyDescent="0.2">
      <c r="A72" s="42" t="s">
        <v>493</v>
      </c>
      <c r="B72" s="74" t="s">
        <v>467</v>
      </c>
      <c r="C72" s="85" t="s">
        <v>560</v>
      </c>
      <c r="D72" s="40">
        <v>4617550</v>
      </c>
      <c r="E72" s="66">
        <v>4587483.47</v>
      </c>
      <c r="F72" s="43">
        <f t="shared" si="0"/>
        <v>30066.530000000261</v>
      </c>
    </row>
    <row r="73" spans="1:6" x14ac:dyDescent="0.2">
      <c r="A73" s="42" t="s">
        <v>561</v>
      </c>
      <c r="B73" s="74" t="s">
        <v>467</v>
      </c>
      <c r="C73" s="85" t="s">
        <v>562</v>
      </c>
      <c r="D73" s="40">
        <v>12623.41</v>
      </c>
      <c r="E73" s="66">
        <v>12623.41</v>
      </c>
      <c r="F73" s="43" t="str">
        <f t="shared" si="0"/>
        <v>-</v>
      </c>
    </row>
    <row r="74" spans="1:6" ht="22.5" x14ac:dyDescent="0.2">
      <c r="A74" s="42" t="s">
        <v>563</v>
      </c>
      <c r="B74" s="74" t="s">
        <v>467</v>
      </c>
      <c r="C74" s="85" t="s">
        <v>564</v>
      </c>
      <c r="D74" s="40">
        <v>12623.41</v>
      </c>
      <c r="E74" s="66">
        <v>12623.41</v>
      </c>
      <c r="F74" s="43" t="str">
        <f t="shared" si="0"/>
        <v>-</v>
      </c>
    </row>
    <row r="75" spans="1:6" ht="22.5" x14ac:dyDescent="0.2">
      <c r="A75" s="42" t="s">
        <v>565</v>
      </c>
      <c r="B75" s="74" t="s">
        <v>467</v>
      </c>
      <c r="C75" s="85" t="s">
        <v>566</v>
      </c>
      <c r="D75" s="40">
        <v>12623.41</v>
      </c>
      <c r="E75" s="66">
        <v>12623.41</v>
      </c>
      <c r="F75" s="43" t="str">
        <f t="shared" si="0"/>
        <v>-</v>
      </c>
    </row>
    <row r="76" spans="1:6" x14ac:dyDescent="0.2">
      <c r="A76" s="42" t="s">
        <v>567</v>
      </c>
      <c r="B76" s="74" t="s">
        <v>467</v>
      </c>
      <c r="C76" s="85" t="s">
        <v>568</v>
      </c>
      <c r="D76" s="40">
        <v>19683.8</v>
      </c>
      <c r="E76" s="66">
        <v>19649.41</v>
      </c>
      <c r="F76" s="43">
        <f t="shared" si="0"/>
        <v>34.389999999999418</v>
      </c>
    </row>
    <row r="77" spans="1:6" x14ac:dyDescent="0.2">
      <c r="A77" s="42" t="s">
        <v>569</v>
      </c>
      <c r="B77" s="74" t="s">
        <v>467</v>
      </c>
      <c r="C77" s="85" t="s">
        <v>570</v>
      </c>
      <c r="D77" s="40">
        <v>19683.8</v>
      </c>
      <c r="E77" s="66">
        <v>19649.41</v>
      </c>
      <c r="F77" s="43">
        <f t="shared" si="0"/>
        <v>34.389999999999418</v>
      </c>
    </row>
    <row r="78" spans="1:6" x14ac:dyDescent="0.2">
      <c r="A78" s="42" t="s">
        <v>571</v>
      </c>
      <c r="B78" s="74" t="s">
        <v>467</v>
      </c>
      <c r="C78" s="85" t="s">
        <v>572</v>
      </c>
      <c r="D78" s="40">
        <v>7150</v>
      </c>
      <c r="E78" s="66">
        <v>7115.61</v>
      </c>
      <c r="F78" s="43">
        <f t="shared" si="0"/>
        <v>34.390000000000327</v>
      </c>
    </row>
    <row r="79" spans="1:6" x14ac:dyDescent="0.2">
      <c r="A79" s="42" t="s">
        <v>573</v>
      </c>
      <c r="B79" s="74" t="s">
        <v>467</v>
      </c>
      <c r="C79" s="85" t="s">
        <v>574</v>
      </c>
      <c r="D79" s="40">
        <v>12533.8</v>
      </c>
      <c r="E79" s="66">
        <v>12533.8</v>
      </c>
      <c r="F79" s="43" t="str">
        <f t="shared" ref="F79:F142" si="1">IF(OR(D79="-",IF(E79="-",0,E79)&gt;=IF(D79="-",0,D79)),"-",IF(D79="-",0,D79)-IF(E79="-",0,E79))</f>
        <v>-</v>
      </c>
    </row>
    <row r="80" spans="1:6" x14ac:dyDescent="0.2">
      <c r="A80" s="93" t="s">
        <v>575</v>
      </c>
      <c r="B80" s="94" t="s">
        <v>467</v>
      </c>
      <c r="C80" s="95" t="s">
        <v>576</v>
      </c>
      <c r="D80" s="96">
        <v>140109.81</v>
      </c>
      <c r="E80" s="97" t="s">
        <v>56</v>
      </c>
      <c r="F80" s="98">
        <f t="shared" si="1"/>
        <v>140109.81</v>
      </c>
    </row>
    <row r="81" spans="1:6" x14ac:dyDescent="0.2">
      <c r="A81" s="93" t="s">
        <v>577</v>
      </c>
      <c r="B81" s="94" t="s">
        <v>467</v>
      </c>
      <c r="C81" s="95" t="s">
        <v>578</v>
      </c>
      <c r="D81" s="96">
        <v>140109.81</v>
      </c>
      <c r="E81" s="97" t="s">
        <v>56</v>
      </c>
      <c r="F81" s="98">
        <f t="shared" si="1"/>
        <v>140109.81</v>
      </c>
    </row>
    <row r="82" spans="1:6" ht="22.5" x14ac:dyDescent="0.2">
      <c r="A82" s="93" t="s">
        <v>475</v>
      </c>
      <c r="B82" s="94" t="s">
        <v>467</v>
      </c>
      <c r="C82" s="95" t="s">
        <v>579</v>
      </c>
      <c r="D82" s="96">
        <v>140109.81</v>
      </c>
      <c r="E82" s="97" t="s">
        <v>56</v>
      </c>
      <c r="F82" s="98">
        <f t="shared" si="1"/>
        <v>140109.81</v>
      </c>
    </row>
    <row r="83" spans="1:6" ht="22.5" x14ac:dyDescent="0.2">
      <c r="A83" s="93" t="s">
        <v>536</v>
      </c>
      <c r="B83" s="94" t="s">
        <v>467</v>
      </c>
      <c r="C83" s="95" t="s">
        <v>580</v>
      </c>
      <c r="D83" s="96">
        <v>140109.81</v>
      </c>
      <c r="E83" s="97" t="s">
        <v>56</v>
      </c>
      <c r="F83" s="98">
        <f t="shared" si="1"/>
        <v>140109.81</v>
      </c>
    </row>
    <row r="84" spans="1:6" ht="22.5" x14ac:dyDescent="0.2">
      <c r="A84" s="42" t="s">
        <v>538</v>
      </c>
      <c r="B84" s="74" t="s">
        <v>467</v>
      </c>
      <c r="C84" s="85" t="s">
        <v>581</v>
      </c>
      <c r="D84" s="40">
        <v>140109.81</v>
      </c>
      <c r="E84" s="66" t="s">
        <v>56</v>
      </c>
      <c r="F84" s="43">
        <f t="shared" si="1"/>
        <v>140109.81</v>
      </c>
    </row>
    <row r="85" spans="1:6" x14ac:dyDescent="0.2">
      <c r="A85" s="42" t="s">
        <v>540</v>
      </c>
      <c r="B85" s="74" t="s">
        <v>467</v>
      </c>
      <c r="C85" s="85" t="s">
        <v>582</v>
      </c>
      <c r="D85" s="40">
        <v>140109.81</v>
      </c>
      <c r="E85" s="66" t="s">
        <v>56</v>
      </c>
      <c r="F85" s="43">
        <f t="shared" si="1"/>
        <v>140109.81</v>
      </c>
    </row>
    <row r="86" spans="1:6" ht="45" x14ac:dyDescent="0.2">
      <c r="A86" s="42" t="s">
        <v>542</v>
      </c>
      <c r="B86" s="74" t="s">
        <v>467</v>
      </c>
      <c r="C86" s="85" t="s">
        <v>583</v>
      </c>
      <c r="D86" s="40">
        <v>140109.81</v>
      </c>
      <c r="E86" s="66" t="s">
        <v>56</v>
      </c>
      <c r="F86" s="43">
        <f t="shared" si="1"/>
        <v>140109.81</v>
      </c>
    </row>
    <row r="87" spans="1:6" ht="33.75" x14ac:dyDescent="0.2">
      <c r="A87" s="93" t="s">
        <v>584</v>
      </c>
      <c r="B87" s="94" t="s">
        <v>467</v>
      </c>
      <c r="C87" s="95" t="s">
        <v>585</v>
      </c>
      <c r="D87" s="96">
        <v>231602796</v>
      </c>
      <c r="E87" s="97">
        <v>230492471.55000001</v>
      </c>
      <c r="F87" s="98">
        <f t="shared" si="1"/>
        <v>1110324.4499999881</v>
      </c>
    </row>
    <row r="88" spans="1:6" ht="33.75" x14ac:dyDescent="0.2">
      <c r="A88" s="93" t="s">
        <v>586</v>
      </c>
      <c r="B88" s="94" t="s">
        <v>467</v>
      </c>
      <c r="C88" s="95" t="s">
        <v>587</v>
      </c>
      <c r="D88" s="96">
        <v>168863700</v>
      </c>
      <c r="E88" s="97">
        <v>168863700</v>
      </c>
      <c r="F88" s="98" t="str">
        <f t="shared" si="1"/>
        <v>-</v>
      </c>
    </row>
    <row r="89" spans="1:6" ht="33.75" x14ac:dyDescent="0.2">
      <c r="A89" s="93" t="s">
        <v>513</v>
      </c>
      <c r="B89" s="94" t="s">
        <v>467</v>
      </c>
      <c r="C89" s="95" t="s">
        <v>588</v>
      </c>
      <c r="D89" s="96">
        <v>168863700</v>
      </c>
      <c r="E89" s="97">
        <v>168863700</v>
      </c>
      <c r="F89" s="98" t="str">
        <f t="shared" si="1"/>
        <v>-</v>
      </c>
    </row>
    <row r="90" spans="1:6" ht="33.75" x14ac:dyDescent="0.2">
      <c r="A90" s="93" t="s">
        <v>500</v>
      </c>
      <c r="B90" s="94" t="s">
        <v>467</v>
      </c>
      <c r="C90" s="95" t="s">
        <v>589</v>
      </c>
      <c r="D90" s="96">
        <v>131775400</v>
      </c>
      <c r="E90" s="97">
        <v>131775400</v>
      </c>
      <c r="F90" s="98" t="str">
        <f t="shared" si="1"/>
        <v>-</v>
      </c>
    </row>
    <row r="91" spans="1:6" x14ac:dyDescent="0.2">
      <c r="A91" s="42" t="s">
        <v>590</v>
      </c>
      <c r="B91" s="74" t="s">
        <v>467</v>
      </c>
      <c r="C91" s="85" t="s">
        <v>591</v>
      </c>
      <c r="D91" s="40">
        <v>131775400</v>
      </c>
      <c r="E91" s="66">
        <v>131775400</v>
      </c>
      <c r="F91" s="43" t="str">
        <f t="shared" si="1"/>
        <v>-</v>
      </c>
    </row>
    <row r="92" spans="1:6" x14ac:dyDescent="0.2">
      <c r="A92" s="42" t="s">
        <v>592</v>
      </c>
      <c r="B92" s="74" t="s">
        <v>467</v>
      </c>
      <c r="C92" s="85" t="s">
        <v>593</v>
      </c>
      <c r="D92" s="40">
        <v>131775400</v>
      </c>
      <c r="E92" s="66">
        <v>131775400</v>
      </c>
      <c r="F92" s="43" t="str">
        <f t="shared" si="1"/>
        <v>-</v>
      </c>
    </row>
    <row r="93" spans="1:6" x14ac:dyDescent="0.2">
      <c r="A93" s="42" t="s">
        <v>384</v>
      </c>
      <c r="B93" s="74" t="s">
        <v>467</v>
      </c>
      <c r="C93" s="85" t="s">
        <v>594</v>
      </c>
      <c r="D93" s="40">
        <v>131775400</v>
      </c>
      <c r="E93" s="66">
        <v>131775400</v>
      </c>
      <c r="F93" s="43" t="str">
        <f t="shared" si="1"/>
        <v>-</v>
      </c>
    </row>
    <row r="94" spans="1:6" ht="33.75" x14ac:dyDescent="0.2">
      <c r="A94" s="93" t="s">
        <v>595</v>
      </c>
      <c r="B94" s="94" t="s">
        <v>467</v>
      </c>
      <c r="C94" s="95" t="s">
        <v>596</v>
      </c>
      <c r="D94" s="96">
        <v>37088300</v>
      </c>
      <c r="E94" s="97">
        <v>37088300</v>
      </c>
      <c r="F94" s="98" t="str">
        <f t="shared" si="1"/>
        <v>-</v>
      </c>
    </row>
    <row r="95" spans="1:6" x14ac:dyDescent="0.2">
      <c r="A95" s="42" t="s">
        <v>590</v>
      </c>
      <c r="B95" s="74" t="s">
        <v>467</v>
      </c>
      <c r="C95" s="85" t="s">
        <v>597</v>
      </c>
      <c r="D95" s="40">
        <v>37088300</v>
      </c>
      <c r="E95" s="66">
        <v>37088300</v>
      </c>
      <c r="F95" s="43" t="str">
        <f t="shared" si="1"/>
        <v>-</v>
      </c>
    </row>
    <row r="96" spans="1:6" x14ac:dyDescent="0.2">
      <c r="A96" s="42" t="s">
        <v>592</v>
      </c>
      <c r="B96" s="74" t="s">
        <v>467</v>
      </c>
      <c r="C96" s="85" t="s">
        <v>598</v>
      </c>
      <c r="D96" s="40">
        <v>37088300</v>
      </c>
      <c r="E96" s="66">
        <v>37088300</v>
      </c>
      <c r="F96" s="43" t="str">
        <f t="shared" si="1"/>
        <v>-</v>
      </c>
    </row>
    <row r="97" spans="1:6" x14ac:dyDescent="0.2">
      <c r="A97" s="42" t="s">
        <v>384</v>
      </c>
      <c r="B97" s="74" t="s">
        <v>467</v>
      </c>
      <c r="C97" s="85" t="s">
        <v>599</v>
      </c>
      <c r="D97" s="40">
        <v>37088300</v>
      </c>
      <c r="E97" s="66">
        <v>37088300</v>
      </c>
      <c r="F97" s="43" t="str">
        <f t="shared" si="1"/>
        <v>-</v>
      </c>
    </row>
    <row r="98" spans="1:6" ht="22.5" x14ac:dyDescent="0.2">
      <c r="A98" s="93" t="s">
        <v>600</v>
      </c>
      <c r="B98" s="94" t="s">
        <v>467</v>
      </c>
      <c r="C98" s="95" t="s">
        <v>601</v>
      </c>
      <c r="D98" s="96">
        <v>62739096</v>
      </c>
      <c r="E98" s="97">
        <v>61628771.549999997</v>
      </c>
      <c r="F98" s="98">
        <f t="shared" si="1"/>
        <v>1110324.450000003</v>
      </c>
    </row>
    <row r="99" spans="1:6" ht="22.5" x14ac:dyDescent="0.2">
      <c r="A99" s="93" t="s">
        <v>475</v>
      </c>
      <c r="B99" s="94" t="s">
        <v>467</v>
      </c>
      <c r="C99" s="95" t="s">
        <v>602</v>
      </c>
      <c r="D99" s="96">
        <v>62739096</v>
      </c>
      <c r="E99" s="97">
        <v>61628771.549999997</v>
      </c>
      <c r="F99" s="98">
        <f t="shared" si="1"/>
        <v>1110324.450000003</v>
      </c>
    </row>
    <row r="100" spans="1:6" ht="33.75" x14ac:dyDescent="0.2">
      <c r="A100" s="93" t="s">
        <v>603</v>
      </c>
      <c r="B100" s="94" t="s">
        <v>467</v>
      </c>
      <c r="C100" s="95" t="s">
        <v>604</v>
      </c>
      <c r="D100" s="96">
        <v>15653700</v>
      </c>
      <c r="E100" s="97">
        <v>15653700</v>
      </c>
      <c r="F100" s="98" t="str">
        <f t="shared" si="1"/>
        <v>-</v>
      </c>
    </row>
    <row r="101" spans="1:6" x14ac:dyDescent="0.2">
      <c r="A101" s="42" t="s">
        <v>590</v>
      </c>
      <c r="B101" s="74" t="s">
        <v>467</v>
      </c>
      <c r="C101" s="85" t="s">
        <v>605</v>
      </c>
      <c r="D101" s="40">
        <v>15653700</v>
      </c>
      <c r="E101" s="66">
        <v>15653700</v>
      </c>
      <c r="F101" s="43" t="str">
        <f t="shared" si="1"/>
        <v>-</v>
      </c>
    </row>
    <row r="102" spans="1:6" x14ac:dyDescent="0.2">
      <c r="A102" s="42" t="s">
        <v>436</v>
      </c>
      <c r="B102" s="74" t="s">
        <v>467</v>
      </c>
      <c r="C102" s="85" t="s">
        <v>606</v>
      </c>
      <c r="D102" s="40">
        <v>15653700</v>
      </c>
      <c r="E102" s="66">
        <v>15653700</v>
      </c>
      <c r="F102" s="43" t="str">
        <f t="shared" si="1"/>
        <v>-</v>
      </c>
    </row>
    <row r="103" spans="1:6" x14ac:dyDescent="0.2">
      <c r="A103" s="93" t="s">
        <v>607</v>
      </c>
      <c r="B103" s="94" t="s">
        <v>467</v>
      </c>
      <c r="C103" s="95" t="s">
        <v>608</v>
      </c>
      <c r="D103" s="96">
        <v>27837500</v>
      </c>
      <c r="E103" s="97">
        <v>27837500</v>
      </c>
      <c r="F103" s="98" t="str">
        <f t="shared" si="1"/>
        <v>-</v>
      </c>
    </row>
    <row r="104" spans="1:6" x14ac:dyDescent="0.2">
      <c r="A104" s="42" t="s">
        <v>590</v>
      </c>
      <c r="B104" s="74" t="s">
        <v>467</v>
      </c>
      <c r="C104" s="85" t="s">
        <v>609</v>
      </c>
      <c r="D104" s="40">
        <v>27837500</v>
      </c>
      <c r="E104" s="66">
        <v>27837500</v>
      </c>
      <c r="F104" s="43" t="str">
        <f t="shared" si="1"/>
        <v>-</v>
      </c>
    </row>
    <row r="105" spans="1:6" x14ac:dyDescent="0.2">
      <c r="A105" s="42" t="s">
        <v>436</v>
      </c>
      <c r="B105" s="74" t="s">
        <v>467</v>
      </c>
      <c r="C105" s="85" t="s">
        <v>610</v>
      </c>
      <c r="D105" s="40">
        <v>27837500</v>
      </c>
      <c r="E105" s="66">
        <v>27837500</v>
      </c>
      <c r="F105" s="43" t="str">
        <f t="shared" si="1"/>
        <v>-</v>
      </c>
    </row>
    <row r="106" spans="1:6" ht="45" x14ac:dyDescent="0.2">
      <c r="A106" s="93" t="s">
        <v>611</v>
      </c>
      <c r="B106" s="94" t="s">
        <v>467</v>
      </c>
      <c r="C106" s="95" t="s">
        <v>612</v>
      </c>
      <c r="D106" s="96">
        <v>19247896</v>
      </c>
      <c r="E106" s="97">
        <v>18137571.550000001</v>
      </c>
      <c r="F106" s="98">
        <f t="shared" si="1"/>
        <v>1110324.4499999993</v>
      </c>
    </row>
    <row r="107" spans="1:6" x14ac:dyDescent="0.2">
      <c r="A107" s="42" t="s">
        <v>590</v>
      </c>
      <c r="B107" s="74" t="s">
        <v>467</v>
      </c>
      <c r="C107" s="85" t="s">
        <v>613</v>
      </c>
      <c r="D107" s="40">
        <v>19247896</v>
      </c>
      <c r="E107" s="66">
        <v>18137571.550000001</v>
      </c>
      <c r="F107" s="43">
        <f t="shared" si="1"/>
        <v>1110324.4499999993</v>
      </c>
    </row>
    <row r="108" spans="1:6" x14ac:dyDescent="0.2">
      <c r="A108" s="42" t="s">
        <v>436</v>
      </c>
      <c r="B108" s="74" t="s">
        <v>467</v>
      </c>
      <c r="C108" s="85" t="s">
        <v>614</v>
      </c>
      <c r="D108" s="40">
        <v>19247896</v>
      </c>
      <c r="E108" s="66">
        <v>18137571.550000001</v>
      </c>
      <c r="F108" s="43">
        <f t="shared" si="1"/>
        <v>1110324.4499999993</v>
      </c>
    </row>
    <row r="109" spans="1:6" ht="22.5" x14ac:dyDescent="0.2">
      <c r="A109" s="93" t="s">
        <v>615</v>
      </c>
      <c r="B109" s="94" t="s">
        <v>467</v>
      </c>
      <c r="C109" s="95" t="s">
        <v>616</v>
      </c>
      <c r="D109" s="96">
        <v>893642820.20000005</v>
      </c>
      <c r="E109" s="97">
        <v>775109235.97000003</v>
      </c>
      <c r="F109" s="98">
        <f t="shared" si="1"/>
        <v>118533584.23000002</v>
      </c>
    </row>
    <row r="110" spans="1:6" x14ac:dyDescent="0.2">
      <c r="A110" s="93" t="s">
        <v>471</v>
      </c>
      <c r="B110" s="94" t="s">
        <v>467</v>
      </c>
      <c r="C110" s="95" t="s">
        <v>617</v>
      </c>
      <c r="D110" s="96">
        <v>201477165.47999999</v>
      </c>
      <c r="E110" s="97">
        <v>191967046.66999999</v>
      </c>
      <c r="F110" s="98">
        <f t="shared" si="1"/>
        <v>9510118.8100000024</v>
      </c>
    </row>
    <row r="111" spans="1:6" ht="45" x14ac:dyDescent="0.2">
      <c r="A111" s="93" t="s">
        <v>618</v>
      </c>
      <c r="B111" s="94" t="s">
        <v>467</v>
      </c>
      <c r="C111" s="95" t="s">
        <v>619</v>
      </c>
      <c r="D111" s="96">
        <v>76875842.829999998</v>
      </c>
      <c r="E111" s="97">
        <v>72328496.329999998</v>
      </c>
      <c r="F111" s="98">
        <f t="shared" si="1"/>
        <v>4547346.5</v>
      </c>
    </row>
    <row r="112" spans="1:6" ht="22.5" x14ac:dyDescent="0.2">
      <c r="A112" s="93" t="s">
        <v>475</v>
      </c>
      <c r="B112" s="94" t="s">
        <v>467</v>
      </c>
      <c r="C112" s="95" t="s">
        <v>620</v>
      </c>
      <c r="D112" s="96">
        <v>76875842.829999998</v>
      </c>
      <c r="E112" s="97">
        <v>72328496.329999998</v>
      </c>
      <c r="F112" s="98">
        <f t="shared" si="1"/>
        <v>4547346.5</v>
      </c>
    </row>
    <row r="113" spans="1:6" x14ac:dyDescent="0.2">
      <c r="A113" s="93" t="s">
        <v>621</v>
      </c>
      <c r="B113" s="94" t="s">
        <v>467</v>
      </c>
      <c r="C113" s="95" t="s">
        <v>622</v>
      </c>
      <c r="D113" s="96">
        <v>1745390.1</v>
      </c>
      <c r="E113" s="97">
        <v>1630057.75</v>
      </c>
      <c r="F113" s="98">
        <f t="shared" si="1"/>
        <v>115332.35000000009</v>
      </c>
    </row>
    <row r="114" spans="1:6" ht="56.25" x14ac:dyDescent="0.2">
      <c r="A114" s="42" t="s">
        <v>479</v>
      </c>
      <c r="B114" s="74" t="s">
        <v>467</v>
      </c>
      <c r="C114" s="85" t="s">
        <v>623</v>
      </c>
      <c r="D114" s="40">
        <v>1745390.1</v>
      </c>
      <c r="E114" s="66">
        <v>1630057.75</v>
      </c>
      <c r="F114" s="43">
        <f t="shared" si="1"/>
        <v>115332.35000000009</v>
      </c>
    </row>
    <row r="115" spans="1:6" ht="22.5" x14ac:dyDescent="0.2">
      <c r="A115" s="42" t="s">
        <v>481</v>
      </c>
      <c r="B115" s="74" t="s">
        <v>467</v>
      </c>
      <c r="C115" s="85" t="s">
        <v>624</v>
      </c>
      <c r="D115" s="40">
        <v>1745390.1</v>
      </c>
      <c r="E115" s="66">
        <v>1630057.75</v>
      </c>
      <c r="F115" s="43">
        <f t="shared" si="1"/>
        <v>115332.35000000009</v>
      </c>
    </row>
    <row r="116" spans="1:6" ht="22.5" x14ac:dyDescent="0.2">
      <c r="A116" s="42" t="s">
        <v>483</v>
      </c>
      <c r="B116" s="74" t="s">
        <v>467</v>
      </c>
      <c r="C116" s="85" t="s">
        <v>625</v>
      </c>
      <c r="D116" s="40">
        <v>1256911.3</v>
      </c>
      <c r="E116" s="66">
        <v>1229076.25</v>
      </c>
      <c r="F116" s="43">
        <f t="shared" si="1"/>
        <v>27835.050000000047</v>
      </c>
    </row>
    <row r="117" spans="1:6" ht="33.75" x14ac:dyDescent="0.2">
      <c r="A117" s="42" t="s">
        <v>485</v>
      </c>
      <c r="B117" s="74" t="s">
        <v>467</v>
      </c>
      <c r="C117" s="85" t="s">
        <v>626</v>
      </c>
      <c r="D117" s="40">
        <v>88278.8</v>
      </c>
      <c r="E117" s="66">
        <v>88278.8</v>
      </c>
      <c r="F117" s="43" t="str">
        <f t="shared" si="1"/>
        <v>-</v>
      </c>
    </row>
    <row r="118" spans="1:6" ht="33.75" x14ac:dyDescent="0.2">
      <c r="A118" s="42" t="s">
        <v>487</v>
      </c>
      <c r="B118" s="74" t="s">
        <v>467</v>
      </c>
      <c r="C118" s="85" t="s">
        <v>627</v>
      </c>
      <c r="D118" s="40">
        <v>400200</v>
      </c>
      <c r="E118" s="66">
        <v>312702.7</v>
      </c>
      <c r="F118" s="43">
        <f t="shared" si="1"/>
        <v>87497.299999999988</v>
      </c>
    </row>
    <row r="119" spans="1:6" x14ac:dyDescent="0.2">
      <c r="A119" s="93" t="s">
        <v>477</v>
      </c>
      <c r="B119" s="94" t="s">
        <v>467</v>
      </c>
      <c r="C119" s="95" t="s">
        <v>628</v>
      </c>
      <c r="D119" s="96">
        <v>74534764.730000004</v>
      </c>
      <c r="E119" s="97">
        <v>70247880.540000007</v>
      </c>
      <c r="F119" s="98">
        <f t="shared" si="1"/>
        <v>4286884.1899999976</v>
      </c>
    </row>
    <row r="120" spans="1:6" ht="56.25" x14ac:dyDescent="0.2">
      <c r="A120" s="42" t="s">
        <v>479</v>
      </c>
      <c r="B120" s="74" t="s">
        <v>467</v>
      </c>
      <c r="C120" s="85" t="s">
        <v>629</v>
      </c>
      <c r="D120" s="40">
        <v>57468607.670000002</v>
      </c>
      <c r="E120" s="66">
        <v>56724232.460000001</v>
      </c>
      <c r="F120" s="43">
        <f t="shared" si="1"/>
        <v>744375.21000000089</v>
      </c>
    </row>
    <row r="121" spans="1:6" ht="22.5" x14ac:dyDescent="0.2">
      <c r="A121" s="42" t="s">
        <v>481</v>
      </c>
      <c r="B121" s="74" t="s">
        <v>467</v>
      </c>
      <c r="C121" s="85" t="s">
        <v>630</v>
      </c>
      <c r="D121" s="40">
        <v>57468607.670000002</v>
      </c>
      <c r="E121" s="66">
        <v>56724232.460000001</v>
      </c>
      <c r="F121" s="43">
        <f t="shared" si="1"/>
        <v>744375.21000000089</v>
      </c>
    </row>
    <row r="122" spans="1:6" ht="22.5" x14ac:dyDescent="0.2">
      <c r="A122" s="42" t="s">
        <v>483</v>
      </c>
      <c r="B122" s="74" t="s">
        <v>467</v>
      </c>
      <c r="C122" s="85" t="s">
        <v>631</v>
      </c>
      <c r="D122" s="40">
        <v>43806852.240000002</v>
      </c>
      <c r="E122" s="66">
        <v>43538025.780000001</v>
      </c>
      <c r="F122" s="43">
        <f t="shared" si="1"/>
        <v>268826.46000000089</v>
      </c>
    </row>
    <row r="123" spans="1:6" ht="33.75" x14ac:dyDescent="0.2">
      <c r="A123" s="42" t="s">
        <v>485</v>
      </c>
      <c r="B123" s="74" t="s">
        <v>467</v>
      </c>
      <c r="C123" s="85" t="s">
        <v>632</v>
      </c>
      <c r="D123" s="40">
        <v>212858.93</v>
      </c>
      <c r="E123" s="66">
        <v>135083.79999999999</v>
      </c>
      <c r="F123" s="43">
        <f t="shared" si="1"/>
        <v>77775.13</v>
      </c>
    </row>
    <row r="124" spans="1:6" ht="33.75" x14ac:dyDescent="0.2">
      <c r="A124" s="42" t="s">
        <v>487</v>
      </c>
      <c r="B124" s="74" t="s">
        <v>467</v>
      </c>
      <c r="C124" s="85" t="s">
        <v>633</v>
      </c>
      <c r="D124" s="40">
        <v>13448896.5</v>
      </c>
      <c r="E124" s="66">
        <v>13051122.880000001</v>
      </c>
      <c r="F124" s="43">
        <f t="shared" si="1"/>
        <v>397773.61999999918</v>
      </c>
    </row>
    <row r="125" spans="1:6" ht="22.5" x14ac:dyDescent="0.2">
      <c r="A125" s="42" t="s">
        <v>489</v>
      </c>
      <c r="B125" s="74" t="s">
        <v>467</v>
      </c>
      <c r="C125" s="85" t="s">
        <v>634</v>
      </c>
      <c r="D125" s="40">
        <v>17018157.059999999</v>
      </c>
      <c r="E125" s="66">
        <v>13483512.74</v>
      </c>
      <c r="F125" s="43">
        <f t="shared" si="1"/>
        <v>3534644.3199999984</v>
      </c>
    </row>
    <row r="126" spans="1:6" ht="22.5" x14ac:dyDescent="0.2">
      <c r="A126" s="42" t="s">
        <v>491</v>
      </c>
      <c r="B126" s="74" t="s">
        <v>467</v>
      </c>
      <c r="C126" s="85" t="s">
        <v>635</v>
      </c>
      <c r="D126" s="40">
        <v>17018157.059999999</v>
      </c>
      <c r="E126" s="66">
        <v>13483512.74</v>
      </c>
      <c r="F126" s="43">
        <f t="shared" si="1"/>
        <v>3534644.3199999984</v>
      </c>
    </row>
    <row r="127" spans="1:6" ht="22.5" x14ac:dyDescent="0.2">
      <c r="A127" s="42" t="s">
        <v>493</v>
      </c>
      <c r="B127" s="74" t="s">
        <v>467</v>
      </c>
      <c r="C127" s="85" t="s">
        <v>636</v>
      </c>
      <c r="D127" s="40">
        <v>17018157.059999999</v>
      </c>
      <c r="E127" s="66">
        <v>13483512.74</v>
      </c>
      <c r="F127" s="43">
        <f t="shared" si="1"/>
        <v>3534644.3199999984</v>
      </c>
    </row>
    <row r="128" spans="1:6" x14ac:dyDescent="0.2">
      <c r="A128" s="42" t="s">
        <v>567</v>
      </c>
      <c r="B128" s="74" t="s">
        <v>467</v>
      </c>
      <c r="C128" s="85" t="s">
        <v>637</v>
      </c>
      <c r="D128" s="40">
        <v>48000</v>
      </c>
      <c r="E128" s="66">
        <v>40135.339999999997</v>
      </c>
      <c r="F128" s="43">
        <f t="shared" si="1"/>
        <v>7864.6600000000035</v>
      </c>
    </row>
    <row r="129" spans="1:6" x14ac:dyDescent="0.2">
      <c r="A129" s="42" t="s">
        <v>569</v>
      </c>
      <c r="B129" s="74" t="s">
        <v>467</v>
      </c>
      <c r="C129" s="85" t="s">
        <v>638</v>
      </c>
      <c r="D129" s="40">
        <v>48000</v>
      </c>
      <c r="E129" s="66">
        <v>40135.339999999997</v>
      </c>
      <c r="F129" s="43">
        <f t="shared" si="1"/>
        <v>7864.6600000000035</v>
      </c>
    </row>
    <row r="130" spans="1:6" x14ac:dyDescent="0.2">
      <c r="A130" s="42" t="s">
        <v>571</v>
      </c>
      <c r="B130" s="74" t="s">
        <v>467</v>
      </c>
      <c r="C130" s="85" t="s">
        <v>639</v>
      </c>
      <c r="D130" s="40">
        <v>48000</v>
      </c>
      <c r="E130" s="66">
        <v>40135.339999999997</v>
      </c>
      <c r="F130" s="43">
        <f t="shared" si="1"/>
        <v>7864.6600000000035</v>
      </c>
    </row>
    <row r="131" spans="1:6" ht="33.75" x14ac:dyDescent="0.2">
      <c r="A131" s="93" t="s">
        <v>495</v>
      </c>
      <c r="B131" s="94" t="s">
        <v>467</v>
      </c>
      <c r="C131" s="95" t="s">
        <v>640</v>
      </c>
      <c r="D131" s="96">
        <v>395000</v>
      </c>
      <c r="E131" s="97">
        <v>258340</v>
      </c>
      <c r="F131" s="98">
        <f t="shared" si="1"/>
        <v>136660</v>
      </c>
    </row>
    <row r="132" spans="1:6" ht="22.5" x14ac:dyDescent="0.2">
      <c r="A132" s="42" t="s">
        <v>489</v>
      </c>
      <c r="B132" s="74" t="s">
        <v>467</v>
      </c>
      <c r="C132" s="85" t="s">
        <v>641</v>
      </c>
      <c r="D132" s="40">
        <v>395000</v>
      </c>
      <c r="E132" s="66">
        <v>258340</v>
      </c>
      <c r="F132" s="43">
        <f t="shared" si="1"/>
        <v>136660</v>
      </c>
    </row>
    <row r="133" spans="1:6" ht="22.5" x14ac:dyDescent="0.2">
      <c r="A133" s="42" t="s">
        <v>491</v>
      </c>
      <c r="B133" s="74" t="s">
        <v>467</v>
      </c>
      <c r="C133" s="85" t="s">
        <v>642</v>
      </c>
      <c r="D133" s="40">
        <v>395000</v>
      </c>
      <c r="E133" s="66">
        <v>258340</v>
      </c>
      <c r="F133" s="43">
        <f t="shared" si="1"/>
        <v>136660</v>
      </c>
    </row>
    <row r="134" spans="1:6" ht="22.5" x14ac:dyDescent="0.2">
      <c r="A134" s="42" t="s">
        <v>493</v>
      </c>
      <c r="B134" s="74" t="s">
        <v>467</v>
      </c>
      <c r="C134" s="85" t="s">
        <v>643</v>
      </c>
      <c r="D134" s="40">
        <v>395000</v>
      </c>
      <c r="E134" s="66">
        <v>258340</v>
      </c>
      <c r="F134" s="43">
        <f t="shared" si="1"/>
        <v>136660</v>
      </c>
    </row>
    <row r="135" spans="1:6" ht="22.5" x14ac:dyDescent="0.2">
      <c r="A135" s="93" t="s">
        <v>644</v>
      </c>
      <c r="B135" s="94" t="s">
        <v>467</v>
      </c>
      <c r="C135" s="95" t="s">
        <v>645</v>
      </c>
      <c r="D135" s="96">
        <v>134480</v>
      </c>
      <c r="E135" s="97">
        <v>130013.09</v>
      </c>
      <c r="F135" s="98">
        <f t="shared" si="1"/>
        <v>4466.9100000000035</v>
      </c>
    </row>
    <row r="136" spans="1:6" ht="56.25" x14ac:dyDescent="0.2">
      <c r="A136" s="42" t="s">
        <v>479</v>
      </c>
      <c r="B136" s="74" t="s">
        <v>467</v>
      </c>
      <c r="C136" s="85" t="s">
        <v>646</v>
      </c>
      <c r="D136" s="40">
        <v>130563.11</v>
      </c>
      <c r="E136" s="66">
        <v>126226.3</v>
      </c>
      <c r="F136" s="43">
        <f t="shared" si="1"/>
        <v>4336.8099999999977</v>
      </c>
    </row>
    <row r="137" spans="1:6" ht="22.5" x14ac:dyDescent="0.2">
      <c r="A137" s="42" t="s">
        <v>481</v>
      </c>
      <c r="B137" s="74" t="s">
        <v>467</v>
      </c>
      <c r="C137" s="85" t="s">
        <v>647</v>
      </c>
      <c r="D137" s="40">
        <v>130563.11</v>
      </c>
      <c r="E137" s="66">
        <v>126226.3</v>
      </c>
      <c r="F137" s="43">
        <f t="shared" si="1"/>
        <v>4336.8099999999977</v>
      </c>
    </row>
    <row r="138" spans="1:6" ht="22.5" x14ac:dyDescent="0.2">
      <c r="A138" s="42" t="s">
        <v>483</v>
      </c>
      <c r="B138" s="74" t="s">
        <v>467</v>
      </c>
      <c r="C138" s="85" t="s">
        <v>648</v>
      </c>
      <c r="D138" s="40">
        <v>99861.38</v>
      </c>
      <c r="E138" s="66">
        <v>97365.5</v>
      </c>
      <c r="F138" s="43">
        <f t="shared" si="1"/>
        <v>2495.8800000000047</v>
      </c>
    </row>
    <row r="139" spans="1:6" ht="33.75" x14ac:dyDescent="0.2">
      <c r="A139" s="42" t="s">
        <v>487</v>
      </c>
      <c r="B139" s="74" t="s">
        <v>467</v>
      </c>
      <c r="C139" s="85" t="s">
        <v>649</v>
      </c>
      <c r="D139" s="40">
        <v>30701.73</v>
      </c>
      <c r="E139" s="66">
        <v>28860.799999999999</v>
      </c>
      <c r="F139" s="43">
        <f t="shared" si="1"/>
        <v>1840.9300000000003</v>
      </c>
    </row>
    <row r="140" spans="1:6" ht="22.5" x14ac:dyDescent="0.2">
      <c r="A140" s="42" t="s">
        <v>489</v>
      </c>
      <c r="B140" s="74" t="s">
        <v>467</v>
      </c>
      <c r="C140" s="85" t="s">
        <v>650</v>
      </c>
      <c r="D140" s="40">
        <v>3916.89</v>
      </c>
      <c r="E140" s="66">
        <v>3786.79</v>
      </c>
      <c r="F140" s="43">
        <f t="shared" si="1"/>
        <v>130.09999999999991</v>
      </c>
    </row>
    <row r="141" spans="1:6" ht="22.5" x14ac:dyDescent="0.2">
      <c r="A141" s="42" t="s">
        <v>491</v>
      </c>
      <c r="B141" s="74" t="s">
        <v>467</v>
      </c>
      <c r="C141" s="85" t="s">
        <v>651</v>
      </c>
      <c r="D141" s="40">
        <v>3916.89</v>
      </c>
      <c r="E141" s="66">
        <v>3786.79</v>
      </c>
      <c r="F141" s="43">
        <f t="shared" si="1"/>
        <v>130.09999999999991</v>
      </c>
    </row>
    <row r="142" spans="1:6" ht="22.5" x14ac:dyDescent="0.2">
      <c r="A142" s="42" t="s">
        <v>493</v>
      </c>
      <c r="B142" s="74" t="s">
        <v>467</v>
      </c>
      <c r="C142" s="85" t="s">
        <v>652</v>
      </c>
      <c r="D142" s="40">
        <v>3916.89</v>
      </c>
      <c r="E142" s="66">
        <v>3786.79</v>
      </c>
      <c r="F142" s="43">
        <f t="shared" si="1"/>
        <v>130.09999999999991</v>
      </c>
    </row>
    <row r="143" spans="1:6" x14ac:dyDescent="0.2">
      <c r="A143" s="93" t="s">
        <v>653</v>
      </c>
      <c r="B143" s="94" t="s">
        <v>467</v>
      </c>
      <c r="C143" s="95" t="s">
        <v>654</v>
      </c>
      <c r="D143" s="96">
        <v>66208</v>
      </c>
      <c r="E143" s="97">
        <v>62204.95</v>
      </c>
      <c r="F143" s="98">
        <f t="shared" ref="F143:F206" si="2">IF(OR(D143="-",IF(E143="-",0,E143)&gt;=IF(D143="-",0,D143)),"-",IF(D143="-",0,D143)-IF(E143="-",0,E143))</f>
        <v>4003.0500000000029</v>
      </c>
    </row>
    <row r="144" spans="1:6" x14ac:dyDescent="0.2">
      <c r="A144" s="42" t="s">
        <v>567</v>
      </c>
      <c r="B144" s="74" t="s">
        <v>467</v>
      </c>
      <c r="C144" s="85" t="s">
        <v>655</v>
      </c>
      <c r="D144" s="40">
        <v>66208</v>
      </c>
      <c r="E144" s="66">
        <v>62204.95</v>
      </c>
      <c r="F144" s="43">
        <f t="shared" si="2"/>
        <v>4003.0500000000029</v>
      </c>
    </row>
    <row r="145" spans="1:6" x14ac:dyDescent="0.2">
      <c r="A145" s="42" t="s">
        <v>569</v>
      </c>
      <c r="B145" s="74" t="s">
        <v>467</v>
      </c>
      <c r="C145" s="85" t="s">
        <v>656</v>
      </c>
      <c r="D145" s="40">
        <v>66208</v>
      </c>
      <c r="E145" s="66">
        <v>62204.95</v>
      </c>
      <c r="F145" s="43">
        <f t="shared" si="2"/>
        <v>4003.0500000000029</v>
      </c>
    </row>
    <row r="146" spans="1:6" x14ac:dyDescent="0.2">
      <c r="A146" s="42" t="s">
        <v>573</v>
      </c>
      <c r="B146" s="74" t="s">
        <v>467</v>
      </c>
      <c r="C146" s="85" t="s">
        <v>657</v>
      </c>
      <c r="D146" s="40">
        <v>66208</v>
      </c>
      <c r="E146" s="66">
        <v>62204.95</v>
      </c>
      <c r="F146" s="43">
        <f t="shared" si="2"/>
        <v>4003.0500000000029</v>
      </c>
    </row>
    <row r="147" spans="1:6" x14ac:dyDescent="0.2">
      <c r="A147" s="93" t="s">
        <v>658</v>
      </c>
      <c r="B147" s="94" t="s">
        <v>467</v>
      </c>
      <c r="C147" s="95" t="s">
        <v>659</v>
      </c>
      <c r="D147" s="96">
        <v>59393</v>
      </c>
      <c r="E147" s="97">
        <v>59393</v>
      </c>
      <c r="F147" s="98" t="str">
        <f t="shared" si="2"/>
        <v>-</v>
      </c>
    </row>
    <row r="148" spans="1:6" ht="22.5" x14ac:dyDescent="0.2">
      <c r="A148" s="93" t="s">
        <v>475</v>
      </c>
      <c r="B148" s="94" t="s">
        <v>467</v>
      </c>
      <c r="C148" s="95" t="s">
        <v>660</v>
      </c>
      <c r="D148" s="96">
        <v>59393</v>
      </c>
      <c r="E148" s="97">
        <v>59393</v>
      </c>
      <c r="F148" s="98" t="str">
        <f t="shared" si="2"/>
        <v>-</v>
      </c>
    </row>
    <row r="149" spans="1:6" ht="45" x14ac:dyDescent="0.2">
      <c r="A149" s="93" t="s">
        <v>661</v>
      </c>
      <c r="B149" s="94" t="s">
        <v>467</v>
      </c>
      <c r="C149" s="95" t="s">
        <v>662</v>
      </c>
      <c r="D149" s="96">
        <v>59393</v>
      </c>
      <c r="E149" s="97">
        <v>59393</v>
      </c>
      <c r="F149" s="98" t="str">
        <f t="shared" si="2"/>
        <v>-</v>
      </c>
    </row>
    <row r="150" spans="1:6" ht="22.5" x14ac:dyDescent="0.2">
      <c r="A150" s="42" t="s">
        <v>489</v>
      </c>
      <c r="B150" s="74" t="s">
        <v>467</v>
      </c>
      <c r="C150" s="85" t="s">
        <v>663</v>
      </c>
      <c r="D150" s="40">
        <v>59393</v>
      </c>
      <c r="E150" s="66">
        <v>59393</v>
      </c>
      <c r="F150" s="43" t="str">
        <f t="shared" si="2"/>
        <v>-</v>
      </c>
    </row>
    <row r="151" spans="1:6" ht="22.5" x14ac:dyDescent="0.2">
      <c r="A151" s="42" t="s">
        <v>491</v>
      </c>
      <c r="B151" s="74" t="s">
        <v>467</v>
      </c>
      <c r="C151" s="85" t="s">
        <v>664</v>
      </c>
      <c r="D151" s="40">
        <v>59393</v>
      </c>
      <c r="E151" s="66">
        <v>59393</v>
      </c>
      <c r="F151" s="43" t="str">
        <f t="shared" si="2"/>
        <v>-</v>
      </c>
    </row>
    <row r="152" spans="1:6" ht="22.5" x14ac:dyDescent="0.2">
      <c r="A152" s="42" t="s">
        <v>493</v>
      </c>
      <c r="B152" s="74" t="s">
        <v>467</v>
      </c>
      <c r="C152" s="85" t="s">
        <v>665</v>
      </c>
      <c r="D152" s="40">
        <v>59393</v>
      </c>
      <c r="E152" s="66">
        <v>59393</v>
      </c>
      <c r="F152" s="43" t="str">
        <f t="shared" si="2"/>
        <v>-</v>
      </c>
    </row>
    <row r="153" spans="1:6" x14ac:dyDescent="0.2">
      <c r="A153" s="93" t="s">
        <v>666</v>
      </c>
      <c r="B153" s="94" t="s">
        <v>467</v>
      </c>
      <c r="C153" s="95" t="s">
        <v>667</v>
      </c>
      <c r="D153" s="96">
        <v>124541929.65000001</v>
      </c>
      <c r="E153" s="97">
        <v>119579157.34</v>
      </c>
      <c r="F153" s="98">
        <f t="shared" si="2"/>
        <v>4962772.3100000024</v>
      </c>
    </row>
    <row r="154" spans="1:6" ht="78.75" x14ac:dyDescent="0.2">
      <c r="A154" s="108" t="s">
        <v>668</v>
      </c>
      <c r="B154" s="94" t="s">
        <v>467</v>
      </c>
      <c r="C154" s="95" t="s">
        <v>669</v>
      </c>
      <c r="D154" s="96">
        <v>2141400</v>
      </c>
      <c r="E154" s="97">
        <v>2141400</v>
      </c>
      <c r="F154" s="98" t="str">
        <f t="shared" si="2"/>
        <v>-</v>
      </c>
    </row>
    <row r="155" spans="1:6" ht="22.5" x14ac:dyDescent="0.2">
      <c r="A155" s="93" t="s">
        <v>670</v>
      </c>
      <c r="B155" s="94" t="s">
        <v>467</v>
      </c>
      <c r="C155" s="95" t="s">
        <v>671</v>
      </c>
      <c r="D155" s="96">
        <v>2141400</v>
      </c>
      <c r="E155" s="97">
        <v>2141400</v>
      </c>
      <c r="F155" s="98" t="str">
        <f t="shared" si="2"/>
        <v>-</v>
      </c>
    </row>
    <row r="156" spans="1:6" ht="22.5" x14ac:dyDescent="0.2">
      <c r="A156" s="42" t="s">
        <v>538</v>
      </c>
      <c r="B156" s="74" t="s">
        <v>467</v>
      </c>
      <c r="C156" s="85" t="s">
        <v>672</v>
      </c>
      <c r="D156" s="40">
        <v>2141400</v>
      </c>
      <c r="E156" s="66">
        <v>2141400</v>
      </c>
      <c r="F156" s="43" t="str">
        <f t="shared" si="2"/>
        <v>-</v>
      </c>
    </row>
    <row r="157" spans="1:6" ht="22.5" x14ac:dyDescent="0.2">
      <c r="A157" s="42" t="s">
        <v>673</v>
      </c>
      <c r="B157" s="74" t="s">
        <v>467</v>
      </c>
      <c r="C157" s="85" t="s">
        <v>674</v>
      </c>
      <c r="D157" s="40">
        <v>2141400</v>
      </c>
      <c r="E157" s="66">
        <v>2141400</v>
      </c>
      <c r="F157" s="43" t="str">
        <f t="shared" si="2"/>
        <v>-</v>
      </c>
    </row>
    <row r="158" spans="1:6" ht="33.75" x14ac:dyDescent="0.2">
      <c r="A158" s="42" t="s">
        <v>675</v>
      </c>
      <c r="B158" s="74" t="s">
        <v>467</v>
      </c>
      <c r="C158" s="85" t="s">
        <v>676</v>
      </c>
      <c r="D158" s="40">
        <v>2141400</v>
      </c>
      <c r="E158" s="66">
        <v>2141400</v>
      </c>
      <c r="F158" s="43" t="str">
        <f t="shared" si="2"/>
        <v>-</v>
      </c>
    </row>
    <row r="159" spans="1:6" ht="90" x14ac:dyDescent="0.2">
      <c r="A159" s="108" t="s">
        <v>677</v>
      </c>
      <c r="B159" s="94" t="s">
        <v>467</v>
      </c>
      <c r="C159" s="95" t="s">
        <v>678</v>
      </c>
      <c r="D159" s="96">
        <v>55000</v>
      </c>
      <c r="E159" s="97">
        <v>55000</v>
      </c>
      <c r="F159" s="98" t="str">
        <f t="shared" si="2"/>
        <v>-</v>
      </c>
    </row>
    <row r="160" spans="1:6" ht="22.5" x14ac:dyDescent="0.2">
      <c r="A160" s="93" t="s">
        <v>679</v>
      </c>
      <c r="B160" s="94" t="s">
        <v>467</v>
      </c>
      <c r="C160" s="95" t="s">
        <v>680</v>
      </c>
      <c r="D160" s="96">
        <v>55000</v>
      </c>
      <c r="E160" s="97">
        <v>55000</v>
      </c>
      <c r="F160" s="98" t="str">
        <f t="shared" si="2"/>
        <v>-</v>
      </c>
    </row>
    <row r="161" spans="1:6" ht="22.5" x14ac:dyDescent="0.2">
      <c r="A161" s="42" t="s">
        <v>489</v>
      </c>
      <c r="B161" s="74" t="s">
        <v>467</v>
      </c>
      <c r="C161" s="85" t="s">
        <v>681</v>
      </c>
      <c r="D161" s="40">
        <v>55000</v>
      </c>
      <c r="E161" s="66">
        <v>55000</v>
      </c>
      <c r="F161" s="43" t="str">
        <f t="shared" si="2"/>
        <v>-</v>
      </c>
    </row>
    <row r="162" spans="1:6" ht="22.5" x14ac:dyDescent="0.2">
      <c r="A162" s="42" t="s">
        <v>491</v>
      </c>
      <c r="B162" s="74" t="s">
        <v>467</v>
      </c>
      <c r="C162" s="85" t="s">
        <v>682</v>
      </c>
      <c r="D162" s="40">
        <v>55000</v>
      </c>
      <c r="E162" s="66">
        <v>55000</v>
      </c>
      <c r="F162" s="43" t="str">
        <f t="shared" si="2"/>
        <v>-</v>
      </c>
    </row>
    <row r="163" spans="1:6" ht="22.5" x14ac:dyDescent="0.2">
      <c r="A163" s="42" t="s">
        <v>493</v>
      </c>
      <c r="B163" s="74" t="s">
        <v>467</v>
      </c>
      <c r="C163" s="85" t="s">
        <v>683</v>
      </c>
      <c r="D163" s="40">
        <v>55000</v>
      </c>
      <c r="E163" s="66">
        <v>55000</v>
      </c>
      <c r="F163" s="43" t="str">
        <f t="shared" si="2"/>
        <v>-</v>
      </c>
    </row>
    <row r="164" spans="1:6" ht="78.75" x14ac:dyDescent="0.2">
      <c r="A164" s="108" t="s">
        <v>684</v>
      </c>
      <c r="B164" s="94" t="s">
        <v>467</v>
      </c>
      <c r="C164" s="95" t="s">
        <v>685</v>
      </c>
      <c r="D164" s="96">
        <v>3364151</v>
      </c>
      <c r="E164" s="97">
        <v>3008943.35</v>
      </c>
      <c r="F164" s="98">
        <f t="shared" si="2"/>
        <v>355207.64999999991</v>
      </c>
    </row>
    <row r="165" spans="1:6" ht="22.5" x14ac:dyDescent="0.2">
      <c r="A165" s="93" t="s">
        <v>686</v>
      </c>
      <c r="B165" s="94" t="s">
        <v>467</v>
      </c>
      <c r="C165" s="95" t="s">
        <v>687</v>
      </c>
      <c r="D165" s="96">
        <v>3364151</v>
      </c>
      <c r="E165" s="97">
        <v>3008943.35</v>
      </c>
      <c r="F165" s="98">
        <f t="shared" si="2"/>
        <v>355207.64999999991</v>
      </c>
    </row>
    <row r="166" spans="1:6" ht="56.25" x14ac:dyDescent="0.2">
      <c r="A166" s="42" t="s">
        <v>479</v>
      </c>
      <c r="B166" s="74" t="s">
        <v>467</v>
      </c>
      <c r="C166" s="85" t="s">
        <v>688</v>
      </c>
      <c r="D166" s="40">
        <v>3238200</v>
      </c>
      <c r="E166" s="66">
        <v>2883029.35</v>
      </c>
      <c r="F166" s="43">
        <f t="shared" si="2"/>
        <v>355170.64999999991</v>
      </c>
    </row>
    <row r="167" spans="1:6" ht="22.5" x14ac:dyDescent="0.2">
      <c r="A167" s="42" t="s">
        <v>481</v>
      </c>
      <c r="B167" s="74" t="s">
        <v>467</v>
      </c>
      <c r="C167" s="85" t="s">
        <v>689</v>
      </c>
      <c r="D167" s="40">
        <v>3238200</v>
      </c>
      <c r="E167" s="66">
        <v>2883029.35</v>
      </c>
      <c r="F167" s="43">
        <f t="shared" si="2"/>
        <v>355170.64999999991</v>
      </c>
    </row>
    <row r="168" spans="1:6" ht="22.5" x14ac:dyDescent="0.2">
      <c r="A168" s="42" t="s">
        <v>483</v>
      </c>
      <c r="B168" s="74" t="s">
        <v>467</v>
      </c>
      <c r="C168" s="85" t="s">
        <v>690</v>
      </c>
      <c r="D168" s="40">
        <v>2524174.48</v>
      </c>
      <c r="E168" s="66">
        <v>2175283.0699999998</v>
      </c>
      <c r="F168" s="43">
        <f t="shared" si="2"/>
        <v>348891.41000000015</v>
      </c>
    </row>
    <row r="169" spans="1:6" ht="33.75" x14ac:dyDescent="0.2">
      <c r="A169" s="42" t="s">
        <v>485</v>
      </c>
      <c r="B169" s="74" t="s">
        <v>467</v>
      </c>
      <c r="C169" s="85" t="s">
        <v>691</v>
      </c>
      <c r="D169" s="40">
        <v>1284</v>
      </c>
      <c r="E169" s="66">
        <v>1284</v>
      </c>
      <c r="F169" s="43" t="str">
        <f t="shared" si="2"/>
        <v>-</v>
      </c>
    </row>
    <row r="170" spans="1:6" ht="33.75" x14ac:dyDescent="0.2">
      <c r="A170" s="42" t="s">
        <v>487</v>
      </c>
      <c r="B170" s="74" t="s">
        <v>467</v>
      </c>
      <c r="C170" s="85" t="s">
        <v>692</v>
      </c>
      <c r="D170" s="40">
        <v>712741.52</v>
      </c>
      <c r="E170" s="66">
        <v>706462.28</v>
      </c>
      <c r="F170" s="43">
        <f t="shared" si="2"/>
        <v>6279.2399999999907</v>
      </c>
    </row>
    <row r="171" spans="1:6" ht="22.5" x14ac:dyDescent="0.2">
      <c r="A171" s="42" t="s">
        <v>489</v>
      </c>
      <c r="B171" s="74" t="s">
        <v>467</v>
      </c>
      <c r="C171" s="85" t="s">
        <v>693</v>
      </c>
      <c r="D171" s="40">
        <v>125951</v>
      </c>
      <c r="E171" s="66">
        <v>125914</v>
      </c>
      <c r="F171" s="43">
        <f t="shared" si="2"/>
        <v>37</v>
      </c>
    </row>
    <row r="172" spans="1:6" ht="22.5" x14ac:dyDescent="0.2">
      <c r="A172" s="42" t="s">
        <v>491</v>
      </c>
      <c r="B172" s="74" t="s">
        <v>467</v>
      </c>
      <c r="C172" s="85" t="s">
        <v>694</v>
      </c>
      <c r="D172" s="40">
        <v>125951</v>
      </c>
      <c r="E172" s="66">
        <v>125914</v>
      </c>
      <c r="F172" s="43">
        <f t="shared" si="2"/>
        <v>37</v>
      </c>
    </row>
    <row r="173" spans="1:6" ht="22.5" x14ac:dyDescent="0.2">
      <c r="A173" s="42" t="s">
        <v>493</v>
      </c>
      <c r="B173" s="74" t="s">
        <v>467</v>
      </c>
      <c r="C173" s="85" t="s">
        <v>695</v>
      </c>
      <c r="D173" s="40">
        <v>125951</v>
      </c>
      <c r="E173" s="66">
        <v>125914</v>
      </c>
      <c r="F173" s="43">
        <f t="shared" si="2"/>
        <v>37</v>
      </c>
    </row>
    <row r="174" spans="1:6" ht="67.5" x14ac:dyDescent="0.2">
      <c r="A174" s="93" t="s">
        <v>696</v>
      </c>
      <c r="B174" s="94" t="s">
        <v>467</v>
      </c>
      <c r="C174" s="95" t="s">
        <v>697</v>
      </c>
      <c r="D174" s="96">
        <v>692835</v>
      </c>
      <c r="E174" s="97">
        <v>654052.80000000005</v>
      </c>
      <c r="F174" s="98">
        <f t="shared" si="2"/>
        <v>38782.199999999953</v>
      </c>
    </row>
    <row r="175" spans="1:6" ht="22.5" x14ac:dyDescent="0.2">
      <c r="A175" s="93" t="s">
        <v>698</v>
      </c>
      <c r="B175" s="94" t="s">
        <v>467</v>
      </c>
      <c r="C175" s="95" t="s">
        <v>699</v>
      </c>
      <c r="D175" s="96">
        <v>692835</v>
      </c>
      <c r="E175" s="97">
        <v>654052.80000000005</v>
      </c>
      <c r="F175" s="98">
        <f t="shared" si="2"/>
        <v>38782.199999999953</v>
      </c>
    </row>
    <row r="176" spans="1:6" ht="56.25" x14ac:dyDescent="0.2">
      <c r="A176" s="42" t="s">
        <v>479</v>
      </c>
      <c r="B176" s="74" t="s">
        <v>467</v>
      </c>
      <c r="C176" s="85" t="s">
        <v>700</v>
      </c>
      <c r="D176" s="40">
        <v>647600</v>
      </c>
      <c r="E176" s="66">
        <v>608817.80000000005</v>
      </c>
      <c r="F176" s="43">
        <f t="shared" si="2"/>
        <v>38782.199999999953</v>
      </c>
    </row>
    <row r="177" spans="1:6" ht="22.5" x14ac:dyDescent="0.2">
      <c r="A177" s="42" t="s">
        <v>481</v>
      </c>
      <c r="B177" s="74" t="s">
        <v>467</v>
      </c>
      <c r="C177" s="85" t="s">
        <v>701</v>
      </c>
      <c r="D177" s="40">
        <v>647600</v>
      </c>
      <c r="E177" s="66">
        <v>608817.80000000005</v>
      </c>
      <c r="F177" s="43">
        <f t="shared" si="2"/>
        <v>38782.199999999953</v>
      </c>
    </row>
    <row r="178" spans="1:6" ht="22.5" x14ac:dyDescent="0.2">
      <c r="A178" s="42" t="s">
        <v>483</v>
      </c>
      <c r="B178" s="74" t="s">
        <v>467</v>
      </c>
      <c r="C178" s="85" t="s">
        <v>702</v>
      </c>
      <c r="D178" s="40">
        <v>500683.92</v>
      </c>
      <c r="E178" s="66">
        <v>467420.08</v>
      </c>
      <c r="F178" s="43">
        <f t="shared" si="2"/>
        <v>33263.839999999967</v>
      </c>
    </row>
    <row r="179" spans="1:6" ht="33.75" x14ac:dyDescent="0.2">
      <c r="A179" s="42" t="s">
        <v>487</v>
      </c>
      <c r="B179" s="74" t="s">
        <v>467</v>
      </c>
      <c r="C179" s="85" t="s">
        <v>703</v>
      </c>
      <c r="D179" s="40">
        <v>146916.07999999999</v>
      </c>
      <c r="E179" s="66">
        <v>141397.72</v>
      </c>
      <c r="F179" s="43">
        <f t="shared" si="2"/>
        <v>5518.359999999986</v>
      </c>
    </row>
    <row r="180" spans="1:6" ht="22.5" x14ac:dyDescent="0.2">
      <c r="A180" s="42" t="s">
        <v>489</v>
      </c>
      <c r="B180" s="74" t="s">
        <v>467</v>
      </c>
      <c r="C180" s="85" t="s">
        <v>704</v>
      </c>
      <c r="D180" s="40">
        <v>45235</v>
      </c>
      <c r="E180" s="66">
        <v>45235</v>
      </c>
      <c r="F180" s="43" t="str">
        <f t="shared" si="2"/>
        <v>-</v>
      </c>
    </row>
    <row r="181" spans="1:6" ht="22.5" x14ac:dyDescent="0.2">
      <c r="A181" s="42" t="s">
        <v>491</v>
      </c>
      <c r="B181" s="74" t="s">
        <v>467</v>
      </c>
      <c r="C181" s="85" t="s">
        <v>705</v>
      </c>
      <c r="D181" s="40">
        <v>45235</v>
      </c>
      <c r="E181" s="66">
        <v>45235</v>
      </c>
      <c r="F181" s="43" t="str">
        <f t="shared" si="2"/>
        <v>-</v>
      </c>
    </row>
    <row r="182" spans="1:6" ht="22.5" x14ac:dyDescent="0.2">
      <c r="A182" s="42" t="s">
        <v>493</v>
      </c>
      <c r="B182" s="74" t="s">
        <v>467</v>
      </c>
      <c r="C182" s="85" t="s">
        <v>706</v>
      </c>
      <c r="D182" s="40">
        <v>45235</v>
      </c>
      <c r="E182" s="66">
        <v>45235</v>
      </c>
      <c r="F182" s="43" t="str">
        <f t="shared" si="2"/>
        <v>-</v>
      </c>
    </row>
    <row r="183" spans="1:6" ht="90" x14ac:dyDescent="0.2">
      <c r="A183" s="108" t="s">
        <v>707</v>
      </c>
      <c r="B183" s="94" t="s">
        <v>467</v>
      </c>
      <c r="C183" s="95" t="s">
        <v>708</v>
      </c>
      <c r="D183" s="96">
        <v>257200</v>
      </c>
      <c r="E183" s="97">
        <v>257200</v>
      </c>
      <c r="F183" s="98" t="str">
        <f t="shared" si="2"/>
        <v>-</v>
      </c>
    </row>
    <row r="184" spans="1:6" ht="22.5" x14ac:dyDescent="0.2">
      <c r="A184" s="93" t="s">
        <v>709</v>
      </c>
      <c r="B184" s="94" t="s">
        <v>467</v>
      </c>
      <c r="C184" s="95" t="s">
        <v>710</v>
      </c>
      <c r="D184" s="96">
        <v>252200</v>
      </c>
      <c r="E184" s="97">
        <v>252200</v>
      </c>
      <c r="F184" s="98" t="str">
        <f t="shared" si="2"/>
        <v>-</v>
      </c>
    </row>
    <row r="185" spans="1:6" ht="22.5" x14ac:dyDescent="0.2">
      <c r="A185" s="42" t="s">
        <v>489</v>
      </c>
      <c r="B185" s="74" t="s">
        <v>467</v>
      </c>
      <c r="C185" s="85" t="s">
        <v>711</v>
      </c>
      <c r="D185" s="40">
        <v>252200</v>
      </c>
      <c r="E185" s="66">
        <v>252200</v>
      </c>
      <c r="F185" s="43" t="str">
        <f t="shared" si="2"/>
        <v>-</v>
      </c>
    </row>
    <row r="186" spans="1:6" ht="22.5" x14ac:dyDescent="0.2">
      <c r="A186" s="42" t="s">
        <v>491</v>
      </c>
      <c r="B186" s="74" t="s">
        <v>467</v>
      </c>
      <c r="C186" s="85" t="s">
        <v>712</v>
      </c>
      <c r="D186" s="40">
        <v>252200</v>
      </c>
      <c r="E186" s="66">
        <v>252200</v>
      </c>
      <c r="F186" s="43" t="str">
        <f t="shared" si="2"/>
        <v>-</v>
      </c>
    </row>
    <row r="187" spans="1:6" ht="22.5" x14ac:dyDescent="0.2">
      <c r="A187" s="42" t="s">
        <v>493</v>
      </c>
      <c r="B187" s="74" t="s">
        <v>467</v>
      </c>
      <c r="C187" s="85" t="s">
        <v>713</v>
      </c>
      <c r="D187" s="40">
        <v>252200</v>
      </c>
      <c r="E187" s="66">
        <v>252200</v>
      </c>
      <c r="F187" s="43" t="str">
        <f t="shared" si="2"/>
        <v>-</v>
      </c>
    </row>
    <row r="188" spans="1:6" ht="33.75" x14ac:dyDescent="0.2">
      <c r="A188" s="93" t="s">
        <v>714</v>
      </c>
      <c r="B188" s="94" t="s">
        <v>467</v>
      </c>
      <c r="C188" s="95" t="s">
        <v>715</v>
      </c>
      <c r="D188" s="96">
        <v>5000</v>
      </c>
      <c r="E188" s="97">
        <v>5000</v>
      </c>
      <c r="F188" s="98" t="str">
        <f t="shared" si="2"/>
        <v>-</v>
      </c>
    </row>
    <row r="189" spans="1:6" ht="22.5" x14ac:dyDescent="0.2">
      <c r="A189" s="42" t="s">
        <v>489</v>
      </c>
      <c r="B189" s="74" t="s">
        <v>467</v>
      </c>
      <c r="C189" s="85" t="s">
        <v>716</v>
      </c>
      <c r="D189" s="40">
        <v>5000</v>
      </c>
      <c r="E189" s="66">
        <v>5000</v>
      </c>
      <c r="F189" s="43" t="str">
        <f t="shared" si="2"/>
        <v>-</v>
      </c>
    </row>
    <row r="190" spans="1:6" ht="22.5" x14ac:dyDescent="0.2">
      <c r="A190" s="42" t="s">
        <v>491</v>
      </c>
      <c r="B190" s="74" t="s">
        <v>467</v>
      </c>
      <c r="C190" s="85" t="s">
        <v>717</v>
      </c>
      <c r="D190" s="40">
        <v>5000</v>
      </c>
      <c r="E190" s="66">
        <v>5000</v>
      </c>
      <c r="F190" s="43" t="str">
        <f t="shared" si="2"/>
        <v>-</v>
      </c>
    </row>
    <row r="191" spans="1:6" ht="22.5" x14ac:dyDescent="0.2">
      <c r="A191" s="42" t="s">
        <v>493</v>
      </c>
      <c r="B191" s="74" t="s">
        <v>467</v>
      </c>
      <c r="C191" s="85" t="s">
        <v>718</v>
      </c>
      <c r="D191" s="40">
        <v>5000</v>
      </c>
      <c r="E191" s="66">
        <v>5000</v>
      </c>
      <c r="F191" s="43" t="str">
        <f t="shared" si="2"/>
        <v>-</v>
      </c>
    </row>
    <row r="192" spans="1:6" ht="45" x14ac:dyDescent="0.2">
      <c r="A192" s="93" t="s">
        <v>719</v>
      </c>
      <c r="B192" s="94" t="s">
        <v>467</v>
      </c>
      <c r="C192" s="95" t="s">
        <v>720</v>
      </c>
      <c r="D192" s="96">
        <v>1453700</v>
      </c>
      <c r="E192" s="97">
        <v>1453700</v>
      </c>
      <c r="F192" s="98" t="str">
        <f t="shared" si="2"/>
        <v>-</v>
      </c>
    </row>
    <row r="193" spans="1:6" ht="22.5" x14ac:dyDescent="0.2">
      <c r="A193" s="93" t="s">
        <v>721</v>
      </c>
      <c r="B193" s="94" t="s">
        <v>467</v>
      </c>
      <c r="C193" s="95" t="s">
        <v>722</v>
      </c>
      <c r="D193" s="96">
        <v>1453700</v>
      </c>
      <c r="E193" s="97">
        <v>1453700</v>
      </c>
      <c r="F193" s="98" t="str">
        <f t="shared" si="2"/>
        <v>-</v>
      </c>
    </row>
    <row r="194" spans="1:6" ht="56.25" x14ac:dyDescent="0.2">
      <c r="A194" s="42" t="s">
        <v>479</v>
      </c>
      <c r="B194" s="74" t="s">
        <v>467</v>
      </c>
      <c r="C194" s="85" t="s">
        <v>723</v>
      </c>
      <c r="D194" s="40">
        <v>1233983.3999999999</v>
      </c>
      <c r="E194" s="66">
        <v>1233983.3999999999</v>
      </c>
      <c r="F194" s="43" t="str">
        <f t="shared" si="2"/>
        <v>-</v>
      </c>
    </row>
    <row r="195" spans="1:6" ht="22.5" x14ac:dyDescent="0.2">
      <c r="A195" s="42" t="s">
        <v>481</v>
      </c>
      <c r="B195" s="74" t="s">
        <v>467</v>
      </c>
      <c r="C195" s="85" t="s">
        <v>724</v>
      </c>
      <c r="D195" s="40">
        <v>1233983.3999999999</v>
      </c>
      <c r="E195" s="66">
        <v>1233983.3999999999</v>
      </c>
      <c r="F195" s="43" t="str">
        <f t="shared" si="2"/>
        <v>-</v>
      </c>
    </row>
    <row r="196" spans="1:6" ht="22.5" x14ac:dyDescent="0.2">
      <c r="A196" s="42" t="s">
        <v>483</v>
      </c>
      <c r="B196" s="74" t="s">
        <v>467</v>
      </c>
      <c r="C196" s="85" t="s">
        <v>725</v>
      </c>
      <c r="D196" s="40">
        <v>934150.74</v>
      </c>
      <c r="E196" s="66">
        <v>934150.74</v>
      </c>
      <c r="F196" s="43" t="str">
        <f t="shared" si="2"/>
        <v>-</v>
      </c>
    </row>
    <row r="197" spans="1:6" ht="33.75" x14ac:dyDescent="0.2">
      <c r="A197" s="42" t="s">
        <v>485</v>
      </c>
      <c r="B197" s="74" t="s">
        <v>467</v>
      </c>
      <c r="C197" s="85" t="s">
        <v>726</v>
      </c>
      <c r="D197" s="40">
        <v>22483.4</v>
      </c>
      <c r="E197" s="66">
        <v>22483.4</v>
      </c>
      <c r="F197" s="43" t="str">
        <f t="shared" si="2"/>
        <v>-</v>
      </c>
    </row>
    <row r="198" spans="1:6" ht="33.75" x14ac:dyDescent="0.2">
      <c r="A198" s="42" t="s">
        <v>487</v>
      </c>
      <c r="B198" s="74" t="s">
        <v>467</v>
      </c>
      <c r="C198" s="85" t="s">
        <v>727</v>
      </c>
      <c r="D198" s="40">
        <v>277349.26</v>
      </c>
      <c r="E198" s="66">
        <v>277349.26</v>
      </c>
      <c r="F198" s="43" t="str">
        <f t="shared" si="2"/>
        <v>-</v>
      </c>
    </row>
    <row r="199" spans="1:6" ht="22.5" x14ac:dyDescent="0.2">
      <c r="A199" s="42" t="s">
        <v>489</v>
      </c>
      <c r="B199" s="74" t="s">
        <v>467</v>
      </c>
      <c r="C199" s="85" t="s">
        <v>728</v>
      </c>
      <c r="D199" s="40">
        <v>219716.6</v>
      </c>
      <c r="E199" s="66">
        <v>219716.6</v>
      </c>
      <c r="F199" s="43" t="str">
        <f t="shared" si="2"/>
        <v>-</v>
      </c>
    </row>
    <row r="200" spans="1:6" ht="22.5" x14ac:dyDescent="0.2">
      <c r="A200" s="42" t="s">
        <v>491</v>
      </c>
      <c r="B200" s="74" t="s">
        <v>467</v>
      </c>
      <c r="C200" s="85" t="s">
        <v>729</v>
      </c>
      <c r="D200" s="40">
        <v>219716.6</v>
      </c>
      <c r="E200" s="66">
        <v>219716.6</v>
      </c>
      <c r="F200" s="43" t="str">
        <f t="shared" si="2"/>
        <v>-</v>
      </c>
    </row>
    <row r="201" spans="1:6" ht="22.5" x14ac:dyDescent="0.2">
      <c r="A201" s="42" t="s">
        <v>493</v>
      </c>
      <c r="B201" s="74" t="s">
        <v>467</v>
      </c>
      <c r="C201" s="85" t="s">
        <v>730</v>
      </c>
      <c r="D201" s="40">
        <v>219716.6</v>
      </c>
      <c r="E201" s="66">
        <v>219716.6</v>
      </c>
      <c r="F201" s="43" t="str">
        <f t="shared" si="2"/>
        <v>-</v>
      </c>
    </row>
    <row r="202" spans="1:6" ht="22.5" x14ac:dyDescent="0.2">
      <c r="A202" s="93" t="s">
        <v>475</v>
      </c>
      <c r="B202" s="94" t="s">
        <v>467</v>
      </c>
      <c r="C202" s="95" t="s">
        <v>731</v>
      </c>
      <c r="D202" s="96">
        <v>116577643.65000001</v>
      </c>
      <c r="E202" s="97">
        <v>112008861.19</v>
      </c>
      <c r="F202" s="98">
        <f t="shared" si="2"/>
        <v>4568782.4600000083</v>
      </c>
    </row>
    <row r="203" spans="1:6" ht="22.5" x14ac:dyDescent="0.2">
      <c r="A203" s="93" t="s">
        <v>547</v>
      </c>
      <c r="B203" s="94" t="s">
        <v>467</v>
      </c>
      <c r="C203" s="95" t="s">
        <v>732</v>
      </c>
      <c r="D203" s="96">
        <v>64063451.229999997</v>
      </c>
      <c r="E203" s="97">
        <v>63330381.369999997</v>
      </c>
      <c r="F203" s="98">
        <f t="shared" si="2"/>
        <v>733069.8599999994</v>
      </c>
    </row>
    <row r="204" spans="1:6" ht="56.25" x14ac:dyDescent="0.2">
      <c r="A204" s="42" t="s">
        <v>479</v>
      </c>
      <c r="B204" s="74" t="s">
        <v>467</v>
      </c>
      <c r="C204" s="85" t="s">
        <v>733</v>
      </c>
      <c r="D204" s="40">
        <v>43647229.420000002</v>
      </c>
      <c r="E204" s="66">
        <v>43523253.549999997</v>
      </c>
      <c r="F204" s="43">
        <f t="shared" si="2"/>
        <v>123975.87000000477</v>
      </c>
    </row>
    <row r="205" spans="1:6" x14ac:dyDescent="0.2">
      <c r="A205" s="42" t="s">
        <v>550</v>
      </c>
      <c r="B205" s="74" t="s">
        <v>467</v>
      </c>
      <c r="C205" s="85" t="s">
        <v>734</v>
      </c>
      <c r="D205" s="40">
        <v>43647229.420000002</v>
      </c>
      <c r="E205" s="66">
        <v>43523253.549999997</v>
      </c>
      <c r="F205" s="43">
        <f t="shared" si="2"/>
        <v>123975.87000000477</v>
      </c>
    </row>
    <row r="206" spans="1:6" x14ac:dyDescent="0.2">
      <c r="A206" s="42" t="s">
        <v>552</v>
      </c>
      <c r="B206" s="74" t="s">
        <v>467</v>
      </c>
      <c r="C206" s="85" t="s">
        <v>735</v>
      </c>
      <c r="D206" s="40">
        <v>33166469.77</v>
      </c>
      <c r="E206" s="66">
        <v>33166436.91</v>
      </c>
      <c r="F206" s="43">
        <f t="shared" si="2"/>
        <v>32.859999999403954</v>
      </c>
    </row>
    <row r="207" spans="1:6" ht="22.5" x14ac:dyDescent="0.2">
      <c r="A207" s="42" t="s">
        <v>554</v>
      </c>
      <c r="B207" s="74" t="s">
        <v>467</v>
      </c>
      <c r="C207" s="85" t="s">
        <v>736</v>
      </c>
      <c r="D207" s="40">
        <v>3559.65</v>
      </c>
      <c r="E207" s="66">
        <v>3559.65</v>
      </c>
      <c r="F207" s="43" t="str">
        <f t="shared" ref="F207:F270" si="3">IF(OR(D207="-",IF(E207="-",0,E207)&gt;=IF(D207="-",0,D207)),"-",IF(D207="-",0,D207)-IF(E207="-",0,E207))</f>
        <v>-</v>
      </c>
    </row>
    <row r="208" spans="1:6" ht="33.75" x14ac:dyDescent="0.2">
      <c r="A208" s="42" t="s">
        <v>556</v>
      </c>
      <c r="B208" s="74" t="s">
        <v>467</v>
      </c>
      <c r="C208" s="85" t="s">
        <v>737</v>
      </c>
      <c r="D208" s="40">
        <v>10477200</v>
      </c>
      <c r="E208" s="66">
        <v>10353256.99</v>
      </c>
      <c r="F208" s="43">
        <f t="shared" si="3"/>
        <v>123943.00999999978</v>
      </c>
    </row>
    <row r="209" spans="1:6" ht="22.5" x14ac:dyDescent="0.2">
      <c r="A209" s="42" t="s">
        <v>489</v>
      </c>
      <c r="B209" s="74" t="s">
        <v>467</v>
      </c>
      <c r="C209" s="85" t="s">
        <v>738</v>
      </c>
      <c r="D209" s="40">
        <v>20379825.140000001</v>
      </c>
      <c r="E209" s="66">
        <v>19770731.149999999</v>
      </c>
      <c r="F209" s="43">
        <f t="shared" si="3"/>
        <v>609093.99000000209</v>
      </c>
    </row>
    <row r="210" spans="1:6" ht="22.5" x14ac:dyDescent="0.2">
      <c r="A210" s="42" t="s">
        <v>491</v>
      </c>
      <c r="B210" s="74" t="s">
        <v>467</v>
      </c>
      <c r="C210" s="85" t="s">
        <v>739</v>
      </c>
      <c r="D210" s="40">
        <v>20379825.140000001</v>
      </c>
      <c r="E210" s="66">
        <v>19770731.149999999</v>
      </c>
      <c r="F210" s="43">
        <f t="shared" si="3"/>
        <v>609093.99000000209</v>
      </c>
    </row>
    <row r="211" spans="1:6" ht="22.5" x14ac:dyDescent="0.2">
      <c r="A211" s="42" t="s">
        <v>493</v>
      </c>
      <c r="B211" s="74" t="s">
        <v>467</v>
      </c>
      <c r="C211" s="85" t="s">
        <v>740</v>
      </c>
      <c r="D211" s="40">
        <v>20379825.140000001</v>
      </c>
      <c r="E211" s="66">
        <v>19770731.149999999</v>
      </c>
      <c r="F211" s="43">
        <f t="shared" si="3"/>
        <v>609093.99000000209</v>
      </c>
    </row>
    <row r="212" spans="1:6" x14ac:dyDescent="0.2">
      <c r="A212" s="42" t="s">
        <v>567</v>
      </c>
      <c r="B212" s="74" t="s">
        <v>467</v>
      </c>
      <c r="C212" s="85" t="s">
        <v>741</v>
      </c>
      <c r="D212" s="40">
        <v>36396.67</v>
      </c>
      <c r="E212" s="66">
        <v>36396.67</v>
      </c>
      <c r="F212" s="43" t="str">
        <f t="shared" si="3"/>
        <v>-</v>
      </c>
    </row>
    <row r="213" spans="1:6" x14ac:dyDescent="0.2">
      <c r="A213" s="42" t="s">
        <v>569</v>
      </c>
      <c r="B213" s="74" t="s">
        <v>467</v>
      </c>
      <c r="C213" s="85" t="s">
        <v>742</v>
      </c>
      <c r="D213" s="40">
        <v>36396.67</v>
      </c>
      <c r="E213" s="66">
        <v>36396.67</v>
      </c>
      <c r="F213" s="43" t="str">
        <f t="shared" si="3"/>
        <v>-</v>
      </c>
    </row>
    <row r="214" spans="1:6" x14ac:dyDescent="0.2">
      <c r="A214" s="42" t="s">
        <v>571</v>
      </c>
      <c r="B214" s="74" t="s">
        <v>467</v>
      </c>
      <c r="C214" s="85" t="s">
        <v>743</v>
      </c>
      <c r="D214" s="40">
        <v>36396.67</v>
      </c>
      <c r="E214" s="66">
        <v>36396.67</v>
      </c>
      <c r="F214" s="43" t="str">
        <f t="shared" si="3"/>
        <v>-</v>
      </c>
    </row>
    <row r="215" spans="1:6" ht="22.5" x14ac:dyDescent="0.2">
      <c r="A215" s="93" t="s">
        <v>744</v>
      </c>
      <c r="B215" s="94" t="s">
        <v>467</v>
      </c>
      <c r="C215" s="95" t="s">
        <v>745</v>
      </c>
      <c r="D215" s="96">
        <v>6743964.4900000002</v>
      </c>
      <c r="E215" s="97">
        <v>6743964.4900000002</v>
      </c>
      <c r="F215" s="98" t="str">
        <f t="shared" si="3"/>
        <v>-</v>
      </c>
    </row>
    <row r="216" spans="1:6" ht="22.5" x14ac:dyDescent="0.2">
      <c r="A216" s="42" t="s">
        <v>489</v>
      </c>
      <c r="B216" s="74" t="s">
        <v>467</v>
      </c>
      <c r="C216" s="85" t="s">
        <v>746</v>
      </c>
      <c r="D216" s="40">
        <v>6743964.4900000002</v>
      </c>
      <c r="E216" s="66">
        <v>6743964.4900000002</v>
      </c>
      <c r="F216" s="43" t="str">
        <f t="shared" si="3"/>
        <v>-</v>
      </c>
    </row>
    <row r="217" spans="1:6" ht="22.5" x14ac:dyDescent="0.2">
      <c r="A217" s="42" t="s">
        <v>491</v>
      </c>
      <c r="B217" s="74" t="s">
        <v>467</v>
      </c>
      <c r="C217" s="85" t="s">
        <v>747</v>
      </c>
      <c r="D217" s="40">
        <v>6743964.4900000002</v>
      </c>
      <c r="E217" s="66">
        <v>6743964.4900000002</v>
      </c>
      <c r="F217" s="43" t="str">
        <f t="shared" si="3"/>
        <v>-</v>
      </c>
    </row>
    <row r="218" spans="1:6" ht="22.5" x14ac:dyDescent="0.2">
      <c r="A218" s="42" t="s">
        <v>493</v>
      </c>
      <c r="B218" s="74" t="s">
        <v>467</v>
      </c>
      <c r="C218" s="85" t="s">
        <v>748</v>
      </c>
      <c r="D218" s="40">
        <v>6743964.4900000002</v>
      </c>
      <c r="E218" s="66">
        <v>6743964.4900000002</v>
      </c>
      <c r="F218" s="43" t="str">
        <f t="shared" si="3"/>
        <v>-</v>
      </c>
    </row>
    <row r="219" spans="1:6" ht="33.75" x14ac:dyDescent="0.2">
      <c r="A219" s="93" t="s">
        <v>749</v>
      </c>
      <c r="B219" s="94" t="s">
        <v>467</v>
      </c>
      <c r="C219" s="95" t="s">
        <v>750</v>
      </c>
      <c r="D219" s="96">
        <v>13371056.460000001</v>
      </c>
      <c r="E219" s="97">
        <v>13327042.9</v>
      </c>
      <c r="F219" s="98">
        <f t="shared" si="3"/>
        <v>44013.560000000522</v>
      </c>
    </row>
    <row r="220" spans="1:6" ht="22.5" x14ac:dyDescent="0.2">
      <c r="A220" s="42" t="s">
        <v>489</v>
      </c>
      <c r="B220" s="74" t="s">
        <v>467</v>
      </c>
      <c r="C220" s="85" t="s">
        <v>751</v>
      </c>
      <c r="D220" s="40">
        <v>13371056.460000001</v>
      </c>
      <c r="E220" s="66">
        <v>13327042.9</v>
      </c>
      <c r="F220" s="43">
        <f t="shared" si="3"/>
        <v>44013.560000000522</v>
      </c>
    </row>
    <row r="221" spans="1:6" ht="22.5" x14ac:dyDescent="0.2">
      <c r="A221" s="42" t="s">
        <v>491</v>
      </c>
      <c r="B221" s="74" t="s">
        <v>467</v>
      </c>
      <c r="C221" s="85" t="s">
        <v>752</v>
      </c>
      <c r="D221" s="40">
        <v>13371056.460000001</v>
      </c>
      <c r="E221" s="66">
        <v>13327042.9</v>
      </c>
      <c r="F221" s="43">
        <f t="shared" si="3"/>
        <v>44013.560000000522</v>
      </c>
    </row>
    <row r="222" spans="1:6" ht="22.5" x14ac:dyDescent="0.2">
      <c r="A222" s="42" t="s">
        <v>493</v>
      </c>
      <c r="B222" s="74" t="s">
        <v>467</v>
      </c>
      <c r="C222" s="85" t="s">
        <v>753</v>
      </c>
      <c r="D222" s="40">
        <v>13371056.460000001</v>
      </c>
      <c r="E222" s="66">
        <v>13327042.9</v>
      </c>
      <c r="F222" s="43">
        <f t="shared" si="3"/>
        <v>44013.560000000522</v>
      </c>
    </row>
    <row r="223" spans="1:6" x14ac:dyDescent="0.2">
      <c r="A223" s="93" t="s">
        <v>754</v>
      </c>
      <c r="B223" s="94" t="s">
        <v>467</v>
      </c>
      <c r="C223" s="95" t="s">
        <v>755</v>
      </c>
      <c r="D223" s="96">
        <v>1215060</v>
      </c>
      <c r="E223" s="97">
        <v>1123250</v>
      </c>
      <c r="F223" s="98">
        <f t="shared" si="3"/>
        <v>91810</v>
      </c>
    </row>
    <row r="224" spans="1:6" ht="22.5" x14ac:dyDescent="0.2">
      <c r="A224" s="42" t="s">
        <v>489</v>
      </c>
      <c r="B224" s="74" t="s">
        <v>467</v>
      </c>
      <c r="C224" s="85" t="s">
        <v>756</v>
      </c>
      <c r="D224" s="40">
        <v>1215060</v>
      </c>
      <c r="E224" s="66">
        <v>1123250</v>
      </c>
      <c r="F224" s="43">
        <f t="shared" si="3"/>
        <v>91810</v>
      </c>
    </row>
    <row r="225" spans="1:6" ht="22.5" x14ac:dyDescent="0.2">
      <c r="A225" s="42" t="s">
        <v>491</v>
      </c>
      <c r="B225" s="74" t="s">
        <v>467</v>
      </c>
      <c r="C225" s="85" t="s">
        <v>757</v>
      </c>
      <c r="D225" s="40">
        <v>1215060</v>
      </c>
      <c r="E225" s="66">
        <v>1123250</v>
      </c>
      <c r="F225" s="43">
        <f t="shared" si="3"/>
        <v>91810</v>
      </c>
    </row>
    <row r="226" spans="1:6" ht="22.5" x14ac:dyDescent="0.2">
      <c r="A226" s="42" t="s">
        <v>493</v>
      </c>
      <c r="B226" s="74" t="s">
        <v>467</v>
      </c>
      <c r="C226" s="85" t="s">
        <v>758</v>
      </c>
      <c r="D226" s="40">
        <v>1215060</v>
      </c>
      <c r="E226" s="66">
        <v>1123250</v>
      </c>
      <c r="F226" s="43">
        <f t="shared" si="3"/>
        <v>91810</v>
      </c>
    </row>
    <row r="227" spans="1:6" ht="33.75" x14ac:dyDescent="0.2">
      <c r="A227" s="93" t="s">
        <v>759</v>
      </c>
      <c r="B227" s="94" t="s">
        <v>467</v>
      </c>
      <c r="C227" s="95" t="s">
        <v>760</v>
      </c>
      <c r="D227" s="96">
        <v>199000</v>
      </c>
      <c r="E227" s="97">
        <v>198900</v>
      </c>
      <c r="F227" s="98">
        <f t="shared" si="3"/>
        <v>100</v>
      </c>
    </row>
    <row r="228" spans="1:6" ht="22.5" x14ac:dyDescent="0.2">
      <c r="A228" s="42" t="s">
        <v>489</v>
      </c>
      <c r="B228" s="74" t="s">
        <v>467</v>
      </c>
      <c r="C228" s="85" t="s">
        <v>761</v>
      </c>
      <c r="D228" s="40">
        <v>199000</v>
      </c>
      <c r="E228" s="66">
        <v>198900</v>
      </c>
      <c r="F228" s="43">
        <f t="shared" si="3"/>
        <v>100</v>
      </c>
    </row>
    <row r="229" spans="1:6" ht="22.5" x14ac:dyDescent="0.2">
      <c r="A229" s="42" t="s">
        <v>491</v>
      </c>
      <c r="B229" s="74" t="s">
        <v>467</v>
      </c>
      <c r="C229" s="85" t="s">
        <v>762</v>
      </c>
      <c r="D229" s="40">
        <v>199000</v>
      </c>
      <c r="E229" s="66">
        <v>198900</v>
      </c>
      <c r="F229" s="43">
        <f t="shared" si="3"/>
        <v>100</v>
      </c>
    </row>
    <row r="230" spans="1:6" ht="22.5" x14ac:dyDescent="0.2">
      <c r="A230" s="42" t="s">
        <v>493</v>
      </c>
      <c r="B230" s="74" t="s">
        <v>467</v>
      </c>
      <c r="C230" s="85" t="s">
        <v>763</v>
      </c>
      <c r="D230" s="40">
        <v>199000</v>
      </c>
      <c r="E230" s="66">
        <v>198900</v>
      </c>
      <c r="F230" s="43">
        <f t="shared" si="3"/>
        <v>100</v>
      </c>
    </row>
    <row r="231" spans="1:6" ht="22.5" x14ac:dyDescent="0.2">
      <c r="A231" s="93" t="s">
        <v>764</v>
      </c>
      <c r="B231" s="94" t="s">
        <v>467</v>
      </c>
      <c r="C231" s="95" t="s">
        <v>765</v>
      </c>
      <c r="D231" s="96">
        <v>5403209.9299999997</v>
      </c>
      <c r="E231" s="97">
        <v>5066183.38</v>
      </c>
      <c r="F231" s="98">
        <f t="shared" si="3"/>
        <v>337026.54999999981</v>
      </c>
    </row>
    <row r="232" spans="1:6" ht="22.5" x14ac:dyDescent="0.2">
      <c r="A232" s="42" t="s">
        <v>489</v>
      </c>
      <c r="B232" s="74" t="s">
        <v>467</v>
      </c>
      <c r="C232" s="85" t="s">
        <v>766</v>
      </c>
      <c r="D232" s="40">
        <v>5403209.9299999997</v>
      </c>
      <c r="E232" s="66">
        <v>5066183.38</v>
      </c>
      <c r="F232" s="43">
        <f t="shared" si="3"/>
        <v>337026.54999999981</v>
      </c>
    </row>
    <row r="233" spans="1:6" ht="22.5" x14ac:dyDescent="0.2">
      <c r="A233" s="42" t="s">
        <v>491</v>
      </c>
      <c r="B233" s="74" t="s">
        <v>467</v>
      </c>
      <c r="C233" s="85" t="s">
        <v>767</v>
      </c>
      <c r="D233" s="40">
        <v>5403209.9299999997</v>
      </c>
      <c r="E233" s="66">
        <v>5066183.38</v>
      </c>
      <c r="F233" s="43">
        <f t="shared" si="3"/>
        <v>337026.54999999981</v>
      </c>
    </row>
    <row r="234" spans="1:6" ht="22.5" x14ac:dyDescent="0.2">
      <c r="A234" s="42" t="s">
        <v>493</v>
      </c>
      <c r="B234" s="74" t="s">
        <v>467</v>
      </c>
      <c r="C234" s="85" t="s">
        <v>768</v>
      </c>
      <c r="D234" s="40">
        <v>5403209.9299999997</v>
      </c>
      <c r="E234" s="66">
        <v>5066183.38</v>
      </c>
      <c r="F234" s="43">
        <f t="shared" si="3"/>
        <v>337026.54999999981</v>
      </c>
    </row>
    <row r="235" spans="1:6" ht="22.5" x14ac:dyDescent="0.2">
      <c r="A235" s="93" t="s">
        <v>769</v>
      </c>
      <c r="B235" s="94" t="s">
        <v>467</v>
      </c>
      <c r="C235" s="95" t="s">
        <v>770</v>
      </c>
      <c r="D235" s="96">
        <v>39000</v>
      </c>
      <c r="E235" s="97">
        <v>39000</v>
      </c>
      <c r="F235" s="98" t="str">
        <f t="shared" si="3"/>
        <v>-</v>
      </c>
    </row>
    <row r="236" spans="1:6" x14ac:dyDescent="0.2">
      <c r="A236" s="42" t="s">
        <v>561</v>
      </c>
      <c r="B236" s="74" t="s">
        <v>467</v>
      </c>
      <c r="C236" s="85" t="s">
        <v>771</v>
      </c>
      <c r="D236" s="40">
        <v>39000</v>
      </c>
      <c r="E236" s="66">
        <v>39000</v>
      </c>
      <c r="F236" s="43" t="str">
        <f t="shared" si="3"/>
        <v>-</v>
      </c>
    </row>
    <row r="237" spans="1:6" x14ac:dyDescent="0.2">
      <c r="A237" s="42" t="s">
        <v>772</v>
      </c>
      <c r="B237" s="74" t="s">
        <v>467</v>
      </c>
      <c r="C237" s="85" t="s">
        <v>773</v>
      </c>
      <c r="D237" s="40">
        <v>39000</v>
      </c>
      <c r="E237" s="66">
        <v>39000</v>
      </c>
      <c r="F237" s="43" t="str">
        <f t="shared" si="3"/>
        <v>-</v>
      </c>
    </row>
    <row r="238" spans="1:6" ht="22.5" x14ac:dyDescent="0.2">
      <c r="A238" s="93" t="s">
        <v>774</v>
      </c>
      <c r="B238" s="94" t="s">
        <v>467</v>
      </c>
      <c r="C238" s="95" t="s">
        <v>775</v>
      </c>
      <c r="D238" s="96">
        <v>9375312.1999999993</v>
      </c>
      <c r="E238" s="97">
        <v>9375312.1999999993</v>
      </c>
      <c r="F238" s="98" t="str">
        <f t="shared" si="3"/>
        <v>-</v>
      </c>
    </row>
    <row r="239" spans="1:6" ht="56.25" x14ac:dyDescent="0.2">
      <c r="A239" s="42" t="s">
        <v>479</v>
      </c>
      <c r="B239" s="74" t="s">
        <v>467</v>
      </c>
      <c r="C239" s="85" t="s">
        <v>776</v>
      </c>
      <c r="D239" s="40">
        <v>7332552.46</v>
      </c>
      <c r="E239" s="66">
        <v>7332552.46</v>
      </c>
      <c r="F239" s="43" t="str">
        <f t="shared" si="3"/>
        <v>-</v>
      </c>
    </row>
    <row r="240" spans="1:6" ht="22.5" x14ac:dyDescent="0.2">
      <c r="A240" s="42" t="s">
        <v>481</v>
      </c>
      <c r="B240" s="74" t="s">
        <v>467</v>
      </c>
      <c r="C240" s="85" t="s">
        <v>777</v>
      </c>
      <c r="D240" s="40">
        <v>7332552.46</v>
      </c>
      <c r="E240" s="66">
        <v>7332552.46</v>
      </c>
      <c r="F240" s="43" t="str">
        <f t="shared" si="3"/>
        <v>-</v>
      </c>
    </row>
    <row r="241" spans="1:6" ht="22.5" x14ac:dyDescent="0.2">
      <c r="A241" s="42" t="s">
        <v>483</v>
      </c>
      <c r="B241" s="74" t="s">
        <v>467</v>
      </c>
      <c r="C241" s="85" t="s">
        <v>778</v>
      </c>
      <c r="D241" s="40">
        <v>5443916.5999999996</v>
      </c>
      <c r="E241" s="66">
        <v>5443916.5999999996</v>
      </c>
      <c r="F241" s="43" t="str">
        <f t="shared" si="3"/>
        <v>-</v>
      </c>
    </row>
    <row r="242" spans="1:6" ht="33.75" x14ac:dyDescent="0.2">
      <c r="A242" s="42" t="s">
        <v>485</v>
      </c>
      <c r="B242" s="74" t="s">
        <v>467</v>
      </c>
      <c r="C242" s="85" t="s">
        <v>779</v>
      </c>
      <c r="D242" s="40">
        <v>1316.13</v>
      </c>
      <c r="E242" s="66">
        <v>1316.13</v>
      </c>
      <c r="F242" s="43" t="str">
        <f t="shared" si="3"/>
        <v>-</v>
      </c>
    </row>
    <row r="243" spans="1:6" ht="33.75" x14ac:dyDescent="0.2">
      <c r="A243" s="42" t="s">
        <v>487</v>
      </c>
      <c r="B243" s="74" t="s">
        <v>467</v>
      </c>
      <c r="C243" s="85" t="s">
        <v>780</v>
      </c>
      <c r="D243" s="40">
        <v>1887319.73</v>
      </c>
      <c r="E243" s="66">
        <v>1887319.73</v>
      </c>
      <c r="F243" s="43" t="str">
        <f t="shared" si="3"/>
        <v>-</v>
      </c>
    </row>
    <row r="244" spans="1:6" ht="22.5" x14ac:dyDescent="0.2">
      <c r="A244" s="42" t="s">
        <v>489</v>
      </c>
      <c r="B244" s="74" t="s">
        <v>467</v>
      </c>
      <c r="C244" s="85" t="s">
        <v>781</v>
      </c>
      <c r="D244" s="40">
        <v>2042759.74</v>
      </c>
      <c r="E244" s="66">
        <v>2042759.74</v>
      </c>
      <c r="F244" s="43" t="str">
        <f t="shared" si="3"/>
        <v>-</v>
      </c>
    </row>
    <row r="245" spans="1:6" ht="22.5" x14ac:dyDescent="0.2">
      <c r="A245" s="42" t="s">
        <v>491</v>
      </c>
      <c r="B245" s="74" t="s">
        <v>467</v>
      </c>
      <c r="C245" s="85" t="s">
        <v>782</v>
      </c>
      <c r="D245" s="40">
        <v>2042759.74</v>
      </c>
      <c r="E245" s="66">
        <v>2042759.74</v>
      </c>
      <c r="F245" s="43" t="str">
        <f t="shared" si="3"/>
        <v>-</v>
      </c>
    </row>
    <row r="246" spans="1:6" ht="22.5" x14ac:dyDescent="0.2">
      <c r="A246" s="42" t="s">
        <v>493</v>
      </c>
      <c r="B246" s="74" t="s">
        <v>467</v>
      </c>
      <c r="C246" s="85" t="s">
        <v>783</v>
      </c>
      <c r="D246" s="40">
        <v>2042759.74</v>
      </c>
      <c r="E246" s="66">
        <v>2042759.74</v>
      </c>
      <c r="F246" s="43" t="str">
        <f t="shared" si="3"/>
        <v>-</v>
      </c>
    </row>
    <row r="247" spans="1:6" ht="22.5" x14ac:dyDescent="0.2">
      <c r="A247" s="93" t="s">
        <v>784</v>
      </c>
      <c r="B247" s="94" t="s">
        <v>467</v>
      </c>
      <c r="C247" s="95" t="s">
        <v>785</v>
      </c>
      <c r="D247" s="96">
        <v>13576100</v>
      </c>
      <c r="E247" s="97">
        <v>10784267.51</v>
      </c>
      <c r="F247" s="98">
        <f t="shared" si="3"/>
        <v>2791832.49</v>
      </c>
    </row>
    <row r="248" spans="1:6" ht="56.25" x14ac:dyDescent="0.2">
      <c r="A248" s="42" t="s">
        <v>479</v>
      </c>
      <c r="B248" s="74" t="s">
        <v>467</v>
      </c>
      <c r="C248" s="85" t="s">
        <v>786</v>
      </c>
      <c r="D248" s="40">
        <v>10772800</v>
      </c>
      <c r="E248" s="66">
        <v>9964429.3000000007</v>
      </c>
      <c r="F248" s="43">
        <f t="shared" si="3"/>
        <v>808370.69999999925</v>
      </c>
    </row>
    <row r="249" spans="1:6" ht="22.5" x14ac:dyDescent="0.2">
      <c r="A249" s="42" t="s">
        <v>481</v>
      </c>
      <c r="B249" s="74" t="s">
        <v>467</v>
      </c>
      <c r="C249" s="85" t="s">
        <v>787</v>
      </c>
      <c r="D249" s="40">
        <v>10772800</v>
      </c>
      <c r="E249" s="66">
        <v>9964429.3000000007</v>
      </c>
      <c r="F249" s="43">
        <f t="shared" si="3"/>
        <v>808370.69999999925</v>
      </c>
    </row>
    <row r="250" spans="1:6" ht="22.5" x14ac:dyDescent="0.2">
      <c r="A250" s="42" t="s">
        <v>483</v>
      </c>
      <c r="B250" s="74" t="s">
        <v>467</v>
      </c>
      <c r="C250" s="85" t="s">
        <v>788</v>
      </c>
      <c r="D250" s="40">
        <v>8218800</v>
      </c>
      <c r="E250" s="66">
        <v>7629432.3899999997</v>
      </c>
      <c r="F250" s="43">
        <f t="shared" si="3"/>
        <v>589367.61000000034</v>
      </c>
    </row>
    <row r="251" spans="1:6" ht="33.75" x14ac:dyDescent="0.2">
      <c r="A251" s="42" t="s">
        <v>485</v>
      </c>
      <c r="B251" s="74" t="s">
        <v>467</v>
      </c>
      <c r="C251" s="85" t="s">
        <v>789</v>
      </c>
      <c r="D251" s="40">
        <v>100600</v>
      </c>
      <c r="E251" s="66">
        <v>3775.06</v>
      </c>
      <c r="F251" s="43">
        <f t="shared" si="3"/>
        <v>96824.94</v>
      </c>
    </row>
    <row r="252" spans="1:6" ht="33.75" x14ac:dyDescent="0.2">
      <c r="A252" s="42" t="s">
        <v>487</v>
      </c>
      <c r="B252" s="74" t="s">
        <v>467</v>
      </c>
      <c r="C252" s="85" t="s">
        <v>790</v>
      </c>
      <c r="D252" s="40">
        <v>2453400</v>
      </c>
      <c r="E252" s="66">
        <v>2331221.85</v>
      </c>
      <c r="F252" s="43">
        <f t="shared" si="3"/>
        <v>122178.14999999991</v>
      </c>
    </row>
    <row r="253" spans="1:6" ht="22.5" x14ac:dyDescent="0.2">
      <c r="A253" s="42" t="s">
        <v>489</v>
      </c>
      <c r="B253" s="74" t="s">
        <v>467</v>
      </c>
      <c r="C253" s="85" t="s">
        <v>791</v>
      </c>
      <c r="D253" s="40">
        <v>2803300</v>
      </c>
      <c r="E253" s="66">
        <v>819838.21</v>
      </c>
      <c r="F253" s="43">
        <f t="shared" si="3"/>
        <v>1983461.79</v>
      </c>
    </row>
    <row r="254" spans="1:6" ht="22.5" x14ac:dyDescent="0.2">
      <c r="A254" s="42" t="s">
        <v>491</v>
      </c>
      <c r="B254" s="74" t="s">
        <v>467</v>
      </c>
      <c r="C254" s="85" t="s">
        <v>792</v>
      </c>
      <c r="D254" s="40">
        <v>2803300</v>
      </c>
      <c r="E254" s="66">
        <v>819838.21</v>
      </c>
      <c r="F254" s="43">
        <f t="shared" si="3"/>
        <v>1983461.79</v>
      </c>
    </row>
    <row r="255" spans="1:6" ht="22.5" x14ac:dyDescent="0.2">
      <c r="A255" s="42" t="s">
        <v>493</v>
      </c>
      <c r="B255" s="74" t="s">
        <v>467</v>
      </c>
      <c r="C255" s="85" t="s">
        <v>793</v>
      </c>
      <c r="D255" s="40">
        <v>2803300</v>
      </c>
      <c r="E255" s="66">
        <v>819838.21</v>
      </c>
      <c r="F255" s="43">
        <f t="shared" si="3"/>
        <v>1983461.79</v>
      </c>
    </row>
    <row r="256" spans="1:6" ht="22.5" x14ac:dyDescent="0.2">
      <c r="A256" s="93" t="s">
        <v>794</v>
      </c>
      <c r="B256" s="94" t="s">
        <v>467</v>
      </c>
      <c r="C256" s="95" t="s">
        <v>795</v>
      </c>
      <c r="D256" s="96">
        <v>804061</v>
      </c>
      <c r="E256" s="97">
        <v>804061</v>
      </c>
      <c r="F256" s="98" t="str">
        <f t="shared" si="3"/>
        <v>-</v>
      </c>
    </row>
    <row r="257" spans="1:6" ht="56.25" x14ac:dyDescent="0.2">
      <c r="A257" s="42" t="s">
        <v>479</v>
      </c>
      <c r="B257" s="74" t="s">
        <v>467</v>
      </c>
      <c r="C257" s="85" t="s">
        <v>796</v>
      </c>
      <c r="D257" s="40">
        <v>601800</v>
      </c>
      <c r="E257" s="66">
        <v>601800</v>
      </c>
      <c r="F257" s="43" t="str">
        <f t="shared" si="3"/>
        <v>-</v>
      </c>
    </row>
    <row r="258" spans="1:6" ht="22.5" x14ac:dyDescent="0.2">
      <c r="A258" s="42" t="s">
        <v>481</v>
      </c>
      <c r="B258" s="74" t="s">
        <v>467</v>
      </c>
      <c r="C258" s="85" t="s">
        <v>797</v>
      </c>
      <c r="D258" s="40">
        <v>601800</v>
      </c>
      <c r="E258" s="66">
        <v>601800</v>
      </c>
      <c r="F258" s="43" t="str">
        <f t="shared" si="3"/>
        <v>-</v>
      </c>
    </row>
    <row r="259" spans="1:6" ht="22.5" x14ac:dyDescent="0.2">
      <c r="A259" s="42" t="s">
        <v>483</v>
      </c>
      <c r="B259" s="74" t="s">
        <v>467</v>
      </c>
      <c r="C259" s="85" t="s">
        <v>798</v>
      </c>
      <c r="D259" s="40">
        <v>457545.78</v>
      </c>
      <c r="E259" s="66">
        <v>457545.78</v>
      </c>
      <c r="F259" s="43" t="str">
        <f t="shared" si="3"/>
        <v>-</v>
      </c>
    </row>
    <row r="260" spans="1:6" ht="33.75" x14ac:dyDescent="0.2">
      <c r="A260" s="42" t="s">
        <v>485</v>
      </c>
      <c r="B260" s="74" t="s">
        <v>467</v>
      </c>
      <c r="C260" s="85" t="s">
        <v>799</v>
      </c>
      <c r="D260" s="40">
        <v>842</v>
      </c>
      <c r="E260" s="66">
        <v>842</v>
      </c>
      <c r="F260" s="43" t="str">
        <f t="shared" si="3"/>
        <v>-</v>
      </c>
    </row>
    <row r="261" spans="1:6" ht="33.75" x14ac:dyDescent="0.2">
      <c r="A261" s="42" t="s">
        <v>487</v>
      </c>
      <c r="B261" s="74" t="s">
        <v>467</v>
      </c>
      <c r="C261" s="85" t="s">
        <v>800</v>
      </c>
      <c r="D261" s="40">
        <v>143412.22</v>
      </c>
      <c r="E261" s="66">
        <v>143412.22</v>
      </c>
      <c r="F261" s="43" t="str">
        <f t="shared" si="3"/>
        <v>-</v>
      </c>
    </row>
    <row r="262" spans="1:6" ht="22.5" x14ac:dyDescent="0.2">
      <c r="A262" s="42" t="s">
        <v>489</v>
      </c>
      <c r="B262" s="74" t="s">
        <v>467</v>
      </c>
      <c r="C262" s="85" t="s">
        <v>801</v>
      </c>
      <c r="D262" s="40">
        <v>202261</v>
      </c>
      <c r="E262" s="66">
        <v>202261</v>
      </c>
      <c r="F262" s="43" t="str">
        <f t="shared" si="3"/>
        <v>-</v>
      </c>
    </row>
    <row r="263" spans="1:6" ht="22.5" x14ac:dyDescent="0.2">
      <c r="A263" s="42" t="s">
        <v>491</v>
      </c>
      <c r="B263" s="74" t="s">
        <v>467</v>
      </c>
      <c r="C263" s="85" t="s">
        <v>802</v>
      </c>
      <c r="D263" s="40">
        <v>202261</v>
      </c>
      <c r="E263" s="66">
        <v>202261</v>
      </c>
      <c r="F263" s="43" t="str">
        <f t="shared" si="3"/>
        <v>-</v>
      </c>
    </row>
    <row r="264" spans="1:6" ht="22.5" x14ac:dyDescent="0.2">
      <c r="A264" s="42" t="s">
        <v>493</v>
      </c>
      <c r="B264" s="74" t="s">
        <v>467</v>
      </c>
      <c r="C264" s="85" t="s">
        <v>803</v>
      </c>
      <c r="D264" s="40">
        <v>202261</v>
      </c>
      <c r="E264" s="66">
        <v>202261</v>
      </c>
      <c r="F264" s="43" t="str">
        <f t="shared" si="3"/>
        <v>-</v>
      </c>
    </row>
    <row r="265" spans="1:6" x14ac:dyDescent="0.2">
      <c r="A265" s="93" t="s">
        <v>804</v>
      </c>
      <c r="B265" s="94" t="s">
        <v>467</v>
      </c>
      <c r="C265" s="95" t="s">
        <v>805</v>
      </c>
      <c r="D265" s="96">
        <v>640775</v>
      </c>
      <c r="E265" s="97">
        <v>640775</v>
      </c>
      <c r="F265" s="98" t="str">
        <f t="shared" si="3"/>
        <v>-</v>
      </c>
    </row>
    <row r="266" spans="1:6" x14ac:dyDescent="0.2">
      <c r="A266" s="42" t="s">
        <v>567</v>
      </c>
      <c r="B266" s="74" t="s">
        <v>467</v>
      </c>
      <c r="C266" s="85" t="s">
        <v>806</v>
      </c>
      <c r="D266" s="40">
        <v>640775</v>
      </c>
      <c r="E266" s="66">
        <v>640775</v>
      </c>
      <c r="F266" s="43" t="str">
        <f t="shared" si="3"/>
        <v>-</v>
      </c>
    </row>
    <row r="267" spans="1:6" x14ac:dyDescent="0.2">
      <c r="A267" s="42" t="s">
        <v>807</v>
      </c>
      <c r="B267" s="74" t="s">
        <v>467</v>
      </c>
      <c r="C267" s="85" t="s">
        <v>808</v>
      </c>
      <c r="D267" s="40">
        <v>640775</v>
      </c>
      <c r="E267" s="66">
        <v>640775</v>
      </c>
      <c r="F267" s="43" t="str">
        <f t="shared" si="3"/>
        <v>-</v>
      </c>
    </row>
    <row r="268" spans="1:6" ht="22.5" x14ac:dyDescent="0.2">
      <c r="A268" s="42" t="s">
        <v>809</v>
      </c>
      <c r="B268" s="74" t="s">
        <v>467</v>
      </c>
      <c r="C268" s="85" t="s">
        <v>810</v>
      </c>
      <c r="D268" s="40">
        <v>640775</v>
      </c>
      <c r="E268" s="66">
        <v>640775</v>
      </c>
      <c r="F268" s="43" t="str">
        <f t="shared" si="3"/>
        <v>-</v>
      </c>
    </row>
    <row r="269" spans="1:6" x14ac:dyDescent="0.2">
      <c r="A269" s="93" t="s">
        <v>653</v>
      </c>
      <c r="B269" s="94" t="s">
        <v>467</v>
      </c>
      <c r="C269" s="95" t="s">
        <v>811</v>
      </c>
      <c r="D269" s="96">
        <v>900820</v>
      </c>
      <c r="E269" s="97">
        <v>329890</v>
      </c>
      <c r="F269" s="98">
        <f t="shared" si="3"/>
        <v>570930</v>
      </c>
    </row>
    <row r="270" spans="1:6" x14ac:dyDescent="0.2">
      <c r="A270" s="42" t="s">
        <v>567</v>
      </c>
      <c r="B270" s="74" t="s">
        <v>467</v>
      </c>
      <c r="C270" s="85" t="s">
        <v>812</v>
      </c>
      <c r="D270" s="40">
        <v>900820</v>
      </c>
      <c r="E270" s="66">
        <v>329890</v>
      </c>
      <c r="F270" s="43">
        <f t="shared" si="3"/>
        <v>570930</v>
      </c>
    </row>
    <row r="271" spans="1:6" x14ac:dyDescent="0.2">
      <c r="A271" s="42" t="s">
        <v>569</v>
      </c>
      <c r="B271" s="74" t="s">
        <v>467</v>
      </c>
      <c r="C271" s="85" t="s">
        <v>813</v>
      </c>
      <c r="D271" s="40">
        <v>900820</v>
      </c>
      <c r="E271" s="66">
        <v>329890</v>
      </c>
      <c r="F271" s="43">
        <f t="shared" ref="F271:F334" si="4">IF(OR(D271="-",IF(E271="-",0,E271)&gt;=IF(D271="-",0,D271)),"-",IF(D271="-",0,D271)-IF(E271="-",0,E271))</f>
        <v>570930</v>
      </c>
    </row>
    <row r="272" spans="1:6" x14ac:dyDescent="0.2">
      <c r="A272" s="42" t="s">
        <v>573</v>
      </c>
      <c r="B272" s="74" t="s">
        <v>467</v>
      </c>
      <c r="C272" s="85" t="s">
        <v>814</v>
      </c>
      <c r="D272" s="40">
        <v>900820</v>
      </c>
      <c r="E272" s="66">
        <v>329890</v>
      </c>
      <c r="F272" s="43">
        <f t="shared" si="4"/>
        <v>570930</v>
      </c>
    </row>
    <row r="273" spans="1:6" ht="33.75" x14ac:dyDescent="0.2">
      <c r="A273" s="93" t="s">
        <v>815</v>
      </c>
      <c r="B273" s="94" t="s">
        <v>467</v>
      </c>
      <c r="C273" s="95" t="s">
        <v>816</v>
      </c>
      <c r="D273" s="96">
        <v>35833.339999999997</v>
      </c>
      <c r="E273" s="97">
        <v>35833.339999999997</v>
      </c>
      <c r="F273" s="98" t="str">
        <f t="shared" si="4"/>
        <v>-</v>
      </c>
    </row>
    <row r="274" spans="1:6" x14ac:dyDescent="0.2">
      <c r="A274" s="42" t="s">
        <v>561</v>
      </c>
      <c r="B274" s="74" t="s">
        <v>467</v>
      </c>
      <c r="C274" s="85" t="s">
        <v>817</v>
      </c>
      <c r="D274" s="40">
        <v>35833.339999999997</v>
      </c>
      <c r="E274" s="66">
        <v>35833.339999999997</v>
      </c>
      <c r="F274" s="43" t="str">
        <f t="shared" si="4"/>
        <v>-</v>
      </c>
    </row>
    <row r="275" spans="1:6" ht="22.5" x14ac:dyDescent="0.2">
      <c r="A275" s="42" t="s">
        <v>563</v>
      </c>
      <c r="B275" s="74" t="s">
        <v>467</v>
      </c>
      <c r="C275" s="85" t="s">
        <v>818</v>
      </c>
      <c r="D275" s="40">
        <v>35833.339999999997</v>
      </c>
      <c r="E275" s="66">
        <v>35833.339999999997</v>
      </c>
      <c r="F275" s="43" t="str">
        <f t="shared" si="4"/>
        <v>-</v>
      </c>
    </row>
    <row r="276" spans="1:6" ht="22.5" x14ac:dyDescent="0.2">
      <c r="A276" s="42" t="s">
        <v>565</v>
      </c>
      <c r="B276" s="74" t="s">
        <v>467</v>
      </c>
      <c r="C276" s="85" t="s">
        <v>819</v>
      </c>
      <c r="D276" s="40">
        <v>35833.339999999997</v>
      </c>
      <c r="E276" s="66">
        <v>35833.339999999997</v>
      </c>
      <c r="F276" s="43" t="str">
        <f t="shared" si="4"/>
        <v>-</v>
      </c>
    </row>
    <row r="277" spans="1:6" x14ac:dyDescent="0.2">
      <c r="A277" s="93" t="s">
        <v>820</v>
      </c>
      <c r="B277" s="94" t="s">
        <v>467</v>
      </c>
      <c r="C277" s="95" t="s">
        <v>821</v>
      </c>
      <c r="D277" s="96">
        <v>210000</v>
      </c>
      <c r="E277" s="97">
        <v>210000</v>
      </c>
      <c r="F277" s="98" t="str">
        <f t="shared" si="4"/>
        <v>-</v>
      </c>
    </row>
    <row r="278" spans="1:6" x14ac:dyDescent="0.2">
      <c r="A278" s="42" t="s">
        <v>567</v>
      </c>
      <c r="B278" s="74" t="s">
        <v>467</v>
      </c>
      <c r="C278" s="85" t="s">
        <v>822</v>
      </c>
      <c r="D278" s="40">
        <v>210000</v>
      </c>
      <c r="E278" s="66">
        <v>210000</v>
      </c>
      <c r="F278" s="43" t="str">
        <f t="shared" si="4"/>
        <v>-</v>
      </c>
    </row>
    <row r="279" spans="1:6" x14ac:dyDescent="0.2">
      <c r="A279" s="42" t="s">
        <v>569</v>
      </c>
      <c r="B279" s="74" t="s">
        <v>467</v>
      </c>
      <c r="C279" s="85" t="s">
        <v>823</v>
      </c>
      <c r="D279" s="40">
        <v>210000</v>
      </c>
      <c r="E279" s="66">
        <v>210000</v>
      </c>
      <c r="F279" s="43" t="str">
        <f t="shared" si="4"/>
        <v>-</v>
      </c>
    </row>
    <row r="280" spans="1:6" x14ac:dyDescent="0.2">
      <c r="A280" s="42" t="s">
        <v>573</v>
      </c>
      <c r="B280" s="74" t="s">
        <v>467</v>
      </c>
      <c r="C280" s="85" t="s">
        <v>824</v>
      </c>
      <c r="D280" s="40">
        <v>210000</v>
      </c>
      <c r="E280" s="66">
        <v>210000</v>
      </c>
      <c r="F280" s="43" t="str">
        <f t="shared" si="4"/>
        <v>-</v>
      </c>
    </row>
    <row r="281" spans="1:6" ht="22.5" x14ac:dyDescent="0.2">
      <c r="A281" s="93" t="s">
        <v>825</v>
      </c>
      <c r="B281" s="94" t="s">
        <v>467</v>
      </c>
      <c r="C281" s="95" t="s">
        <v>826</v>
      </c>
      <c r="D281" s="96">
        <v>4196283.6500000004</v>
      </c>
      <c r="E281" s="97">
        <v>4196283.6500000004</v>
      </c>
      <c r="F281" s="98" t="str">
        <f t="shared" si="4"/>
        <v>-</v>
      </c>
    </row>
    <row r="282" spans="1:6" ht="33.75" x14ac:dyDescent="0.2">
      <c r="A282" s="93" t="s">
        <v>827</v>
      </c>
      <c r="B282" s="94" t="s">
        <v>467</v>
      </c>
      <c r="C282" s="95" t="s">
        <v>828</v>
      </c>
      <c r="D282" s="96">
        <v>4196283.6500000004</v>
      </c>
      <c r="E282" s="97">
        <v>4196283.6500000004</v>
      </c>
      <c r="F282" s="98" t="str">
        <f t="shared" si="4"/>
        <v>-</v>
      </c>
    </row>
    <row r="283" spans="1:6" ht="90" x14ac:dyDescent="0.2">
      <c r="A283" s="108" t="s">
        <v>829</v>
      </c>
      <c r="B283" s="94" t="s">
        <v>467</v>
      </c>
      <c r="C283" s="95" t="s">
        <v>830</v>
      </c>
      <c r="D283" s="96">
        <v>4196283.6500000004</v>
      </c>
      <c r="E283" s="97">
        <v>4196283.6500000004</v>
      </c>
      <c r="F283" s="98" t="str">
        <f t="shared" si="4"/>
        <v>-</v>
      </c>
    </row>
    <row r="284" spans="1:6" ht="22.5" x14ac:dyDescent="0.2">
      <c r="A284" s="93" t="s">
        <v>547</v>
      </c>
      <c r="B284" s="94" t="s">
        <v>467</v>
      </c>
      <c r="C284" s="95" t="s">
        <v>831</v>
      </c>
      <c r="D284" s="96">
        <v>4191481.52</v>
      </c>
      <c r="E284" s="97">
        <v>4191481.52</v>
      </c>
      <c r="F284" s="98" t="str">
        <f t="shared" si="4"/>
        <v>-</v>
      </c>
    </row>
    <row r="285" spans="1:6" ht="56.25" x14ac:dyDescent="0.2">
      <c r="A285" s="42" t="s">
        <v>479</v>
      </c>
      <c r="B285" s="74" t="s">
        <v>467</v>
      </c>
      <c r="C285" s="85" t="s">
        <v>832</v>
      </c>
      <c r="D285" s="40">
        <v>3313400</v>
      </c>
      <c r="E285" s="66">
        <v>3313400</v>
      </c>
      <c r="F285" s="43" t="str">
        <f t="shared" si="4"/>
        <v>-</v>
      </c>
    </row>
    <row r="286" spans="1:6" x14ac:dyDescent="0.2">
      <c r="A286" s="42" t="s">
        <v>550</v>
      </c>
      <c r="B286" s="74" t="s">
        <v>467</v>
      </c>
      <c r="C286" s="85" t="s">
        <v>833</v>
      </c>
      <c r="D286" s="40">
        <v>3313400</v>
      </c>
      <c r="E286" s="66">
        <v>3313400</v>
      </c>
      <c r="F286" s="43" t="str">
        <f t="shared" si="4"/>
        <v>-</v>
      </c>
    </row>
    <row r="287" spans="1:6" x14ac:dyDescent="0.2">
      <c r="A287" s="42" t="s">
        <v>552</v>
      </c>
      <c r="B287" s="74" t="s">
        <v>467</v>
      </c>
      <c r="C287" s="85" t="s">
        <v>834</v>
      </c>
      <c r="D287" s="40">
        <v>2544800</v>
      </c>
      <c r="E287" s="66">
        <v>2544800</v>
      </c>
      <c r="F287" s="43" t="str">
        <f t="shared" si="4"/>
        <v>-</v>
      </c>
    </row>
    <row r="288" spans="1:6" ht="33.75" x14ac:dyDescent="0.2">
      <c r="A288" s="42" t="s">
        <v>556</v>
      </c>
      <c r="B288" s="74" t="s">
        <v>467</v>
      </c>
      <c r="C288" s="85" t="s">
        <v>835</v>
      </c>
      <c r="D288" s="40">
        <v>768600</v>
      </c>
      <c r="E288" s="66">
        <v>768600</v>
      </c>
      <c r="F288" s="43" t="str">
        <f t="shared" si="4"/>
        <v>-</v>
      </c>
    </row>
    <row r="289" spans="1:6" ht="22.5" x14ac:dyDescent="0.2">
      <c r="A289" s="42" t="s">
        <v>489</v>
      </c>
      <c r="B289" s="74" t="s">
        <v>467</v>
      </c>
      <c r="C289" s="85" t="s">
        <v>836</v>
      </c>
      <c r="D289" s="40">
        <v>878081.52</v>
      </c>
      <c r="E289" s="66">
        <v>878081.52</v>
      </c>
      <c r="F289" s="43" t="str">
        <f t="shared" si="4"/>
        <v>-</v>
      </c>
    </row>
    <row r="290" spans="1:6" ht="22.5" x14ac:dyDescent="0.2">
      <c r="A290" s="42" t="s">
        <v>491</v>
      </c>
      <c r="B290" s="74" t="s">
        <v>467</v>
      </c>
      <c r="C290" s="85" t="s">
        <v>837</v>
      </c>
      <c r="D290" s="40">
        <v>878081.52</v>
      </c>
      <c r="E290" s="66">
        <v>878081.52</v>
      </c>
      <c r="F290" s="43" t="str">
        <f t="shared" si="4"/>
        <v>-</v>
      </c>
    </row>
    <row r="291" spans="1:6" ht="22.5" x14ac:dyDescent="0.2">
      <c r="A291" s="42" t="s">
        <v>493</v>
      </c>
      <c r="B291" s="74" t="s">
        <v>467</v>
      </c>
      <c r="C291" s="85" t="s">
        <v>838</v>
      </c>
      <c r="D291" s="40">
        <v>878081.52</v>
      </c>
      <c r="E291" s="66">
        <v>878081.52</v>
      </c>
      <c r="F291" s="43" t="str">
        <f t="shared" si="4"/>
        <v>-</v>
      </c>
    </row>
    <row r="292" spans="1:6" x14ac:dyDescent="0.2">
      <c r="A292" s="93" t="s">
        <v>839</v>
      </c>
      <c r="B292" s="94" t="s">
        <v>467</v>
      </c>
      <c r="C292" s="95" t="s">
        <v>840</v>
      </c>
      <c r="D292" s="96">
        <v>4802.13</v>
      </c>
      <c r="E292" s="97">
        <v>4802.13</v>
      </c>
      <c r="F292" s="98" t="str">
        <f t="shared" si="4"/>
        <v>-</v>
      </c>
    </row>
    <row r="293" spans="1:6" x14ac:dyDescent="0.2">
      <c r="A293" s="42" t="s">
        <v>567</v>
      </c>
      <c r="B293" s="74" t="s">
        <v>467</v>
      </c>
      <c r="C293" s="85" t="s">
        <v>841</v>
      </c>
      <c r="D293" s="40">
        <v>4802.13</v>
      </c>
      <c r="E293" s="66">
        <v>4802.13</v>
      </c>
      <c r="F293" s="43" t="str">
        <f t="shared" si="4"/>
        <v>-</v>
      </c>
    </row>
    <row r="294" spans="1:6" x14ac:dyDescent="0.2">
      <c r="A294" s="42" t="s">
        <v>569</v>
      </c>
      <c r="B294" s="74" t="s">
        <v>467</v>
      </c>
      <c r="C294" s="85" t="s">
        <v>842</v>
      </c>
      <c r="D294" s="40">
        <v>4802.13</v>
      </c>
      <c r="E294" s="66">
        <v>4802.13</v>
      </c>
      <c r="F294" s="43" t="str">
        <f t="shared" si="4"/>
        <v>-</v>
      </c>
    </row>
    <row r="295" spans="1:6" x14ac:dyDescent="0.2">
      <c r="A295" s="42" t="s">
        <v>573</v>
      </c>
      <c r="B295" s="74" t="s">
        <v>467</v>
      </c>
      <c r="C295" s="85" t="s">
        <v>843</v>
      </c>
      <c r="D295" s="40">
        <v>4802.13</v>
      </c>
      <c r="E295" s="66">
        <v>4802.13</v>
      </c>
      <c r="F295" s="43" t="str">
        <f t="shared" si="4"/>
        <v>-</v>
      </c>
    </row>
    <row r="296" spans="1:6" x14ac:dyDescent="0.2">
      <c r="A296" s="93" t="s">
        <v>509</v>
      </c>
      <c r="B296" s="94" t="s">
        <v>467</v>
      </c>
      <c r="C296" s="95" t="s">
        <v>844</v>
      </c>
      <c r="D296" s="96">
        <v>145675401.31999999</v>
      </c>
      <c r="E296" s="97">
        <v>53419009.159999996</v>
      </c>
      <c r="F296" s="98">
        <f t="shared" si="4"/>
        <v>92256392.159999996</v>
      </c>
    </row>
    <row r="297" spans="1:6" x14ac:dyDescent="0.2">
      <c r="A297" s="93" t="s">
        <v>845</v>
      </c>
      <c r="B297" s="94" t="s">
        <v>467</v>
      </c>
      <c r="C297" s="95" t="s">
        <v>846</v>
      </c>
      <c r="D297" s="96">
        <v>22421981</v>
      </c>
      <c r="E297" s="97">
        <v>22421981</v>
      </c>
      <c r="F297" s="98" t="str">
        <f t="shared" si="4"/>
        <v>-</v>
      </c>
    </row>
    <row r="298" spans="1:6" ht="45" x14ac:dyDescent="0.2">
      <c r="A298" s="93" t="s">
        <v>719</v>
      </c>
      <c r="B298" s="94" t="s">
        <v>467</v>
      </c>
      <c r="C298" s="95" t="s">
        <v>847</v>
      </c>
      <c r="D298" s="96">
        <v>22421981</v>
      </c>
      <c r="E298" s="97">
        <v>22421981</v>
      </c>
      <c r="F298" s="98" t="str">
        <f t="shared" si="4"/>
        <v>-</v>
      </c>
    </row>
    <row r="299" spans="1:6" ht="22.5" x14ac:dyDescent="0.2">
      <c r="A299" s="93" t="s">
        <v>547</v>
      </c>
      <c r="B299" s="94" t="s">
        <v>467</v>
      </c>
      <c r="C299" s="95" t="s">
        <v>848</v>
      </c>
      <c r="D299" s="96">
        <v>4829500</v>
      </c>
      <c r="E299" s="97">
        <v>4829500</v>
      </c>
      <c r="F299" s="98" t="str">
        <f t="shared" si="4"/>
        <v>-</v>
      </c>
    </row>
    <row r="300" spans="1:6" ht="56.25" x14ac:dyDescent="0.2">
      <c r="A300" s="42" t="s">
        <v>479</v>
      </c>
      <c r="B300" s="74" t="s">
        <v>467</v>
      </c>
      <c r="C300" s="85" t="s">
        <v>849</v>
      </c>
      <c r="D300" s="40">
        <v>4053148.34</v>
      </c>
      <c r="E300" s="66">
        <v>4053148.34</v>
      </c>
      <c r="F300" s="43" t="str">
        <f t="shared" si="4"/>
        <v>-</v>
      </c>
    </row>
    <row r="301" spans="1:6" x14ac:dyDescent="0.2">
      <c r="A301" s="42" t="s">
        <v>550</v>
      </c>
      <c r="B301" s="74" t="s">
        <v>467</v>
      </c>
      <c r="C301" s="85" t="s">
        <v>850</v>
      </c>
      <c r="D301" s="40">
        <v>4053148.34</v>
      </c>
      <c r="E301" s="66">
        <v>4053148.34</v>
      </c>
      <c r="F301" s="43" t="str">
        <f t="shared" si="4"/>
        <v>-</v>
      </c>
    </row>
    <row r="302" spans="1:6" x14ac:dyDescent="0.2">
      <c r="A302" s="42" t="s">
        <v>552</v>
      </c>
      <c r="B302" s="74" t="s">
        <v>467</v>
      </c>
      <c r="C302" s="85" t="s">
        <v>851</v>
      </c>
      <c r="D302" s="40">
        <v>3094500</v>
      </c>
      <c r="E302" s="66">
        <v>3094500</v>
      </c>
      <c r="F302" s="43" t="str">
        <f t="shared" si="4"/>
        <v>-</v>
      </c>
    </row>
    <row r="303" spans="1:6" ht="22.5" x14ac:dyDescent="0.2">
      <c r="A303" s="42" t="s">
        <v>554</v>
      </c>
      <c r="B303" s="74" t="s">
        <v>467</v>
      </c>
      <c r="C303" s="85" t="s">
        <v>852</v>
      </c>
      <c r="D303" s="40">
        <v>32552.5</v>
      </c>
      <c r="E303" s="66">
        <v>32552.5</v>
      </c>
      <c r="F303" s="43" t="str">
        <f t="shared" si="4"/>
        <v>-</v>
      </c>
    </row>
    <row r="304" spans="1:6" ht="33.75" x14ac:dyDescent="0.2">
      <c r="A304" s="42" t="s">
        <v>556</v>
      </c>
      <c r="B304" s="74" t="s">
        <v>467</v>
      </c>
      <c r="C304" s="85" t="s">
        <v>853</v>
      </c>
      <c r="D304" s="40">
        <v>926095.84</v>
      </c>
      <c r="E304" s="66">
        <v>926095.84</v>
      </c>
      <c r="F304" s="43" t="str">
        <f t="shared" si="4"/>
        <v>-</v>
      </c>
    </row>
    <row r="305" spans="1:6" ht="22.5" x14ac:dyDescent="0.2">
      <c r="A305" s="42" t="s">
        <v>489</v>
      </c>
      <c r="B305" s="74" t="s">
        <v>467</v>
      </c>
      <c r="C305" s="85" t="s">
        <v>854</v>
      </c>
      <c r="D305" s="40">
        <v>769045.26</v>
      </c>
      <c r="E305" s="66">
        <v>769045.26</v>
      </c>
      <c r="F305" s="43" t="str">
        <f t="shared" si="4"/>
        <v>-</v>
      </c>
    </row>
    <row r="306" spans="1:6" ht="22.5" x14ac:dyDescent="0.2">
      <c r="A306" s="42" t="s">
        <v>491</v>
      </c>
      <c r="B306" s="74" t="s">
        <v>467</v>
      </c>
      <c r="C306" s="85" t="s">
        <v>855</v>
      </c>
      <c r="D306" s="40">
        <v>769045.26</v>
      </c>
      <c r="E306" s="66">
        <v>769045.26</v>
      </c>
      <c r="F306" s="43" t="str">
        <f t="shared" si="4"/>
        <v>-</v>
      </c>
    </row>
    <row r="307" spans="1:6" ht="22.5" x14ac:dyDescent="0.2">
      <c r="A307" s="42" t="s">
        <v>493</v>
      </c>
      <c r="B307" s="74" t="s">
        <v>467</v>
      </c>
      <c r="C307" s="85" t="s">
        <v>856</v>
      </c>
      <c r="D307" s="40">
        <v>769045.26</v>
      </c>
      <c r="E307" s="66">
        <v>769045.26</v>
      </c>
      <c r="F307" s="43" t="str">
        <f t="shared" si="4"/>
        <v>-</v>
      </c>
    </row>
    <row r="308" spans="1:6" x14ac:dyDescent="0.2">
      <c r="A308" s="42" t="s">
        <v>567</v>
      </c>
      <c r="B308" s="74" t="s">
        <v>467</v>
      </c>
      <c r="C308" s="85" t="s">
        <v>857</v>
      </c>
      <c r="D308" s="40">
        <v>7306.4</v>
      </c>
      <c r="E308" s="66">
        <v>7306.4</v>
      </c>
      <c r="F308" s="43" t="str">
        <f t="shared" si="4"/>
        <v>-</v>
      </c>
    </row>
    <row r="309" spans="1:6" x14ac:dyDescent="0.2">
      <c r="A309" s="42" t="s">
        <v>569</v>
      </c>
      <c r="B309" s="74" t="s">
        <v>467</v>
      </c>
      <c r="C309" s="85" t="s">
        <v>858</v>
      </c>
      <c r="D309" s="40">
        <v>7306.4</v>
      </c>
      <c r="E309" s="66">
        <v>7306.4</v>
      </c>
      <c r="F309" s="43" t="str">
        <f t="shared" si="4"/>
        <v>-</v>
      </c>
    </row>
    <row r="310" spans="1:6" x14ac:dyDescent="0.2">
      <c r="A310" s="42" t="s">
        <v>573</v>
      </c>
      <c r="B310" s="74" t="s">
        <v>467</v>
      </c>
      <c r="C310" s="85" t="s">
        <v>859</v>
      </c>
      <c r="D310" s="40">
        <v>7306.4</v>
      </c>
      <c r="E310" s="66">
        <v>7306.4</v>
      </c>
      <c r="F310" s="43" t="str">
        <f t="shared" si="4"/>
        <v>-</v>
      </c>
    </row>
    <row r="311" spans="1:6" x14ac:dyDescent="0.2">
      <c r="A311" s="93" t="s">
        <v>860</v>
      </c>
      <c r="B311" s="94" t="s">
        <v>467</v>
      </c>
      <c r="C311" s="95" t="s">
        <v>861</v>
      </c>
      <c r="D311" s="96">
        <v>1022481</v>
      </c>
      <c r="E311" s="97">
        <v>1022481</v>
      </c>
      <c r="F311" s="98" t="str">
        <f t="shared" si="4"/>
        <v>-</v>
      </c>
    </row>
    <row r="312" spans="1:6" ht="22.5" x14ac:dyDescent="0.2">
      <c r="A312" s="42" t="s">
        <v>489</v>
      </c>
      <c r="B312" s="74" t="s">
        <v>467</v>
      </c>
      <c r="C312" s="85" t="s">
        <v>862</v>
      </c>
      <c r="D312" s="40">
        <v>1022481</v>
      </c>
      <c r="E312" s="66">
        <v>1022481</v>
      </c>
      <c r="F312" s="43" t="str">
        <f t="shared" si="4"/>
        <v>-</v>
      </c>
    </row>
    <row r="313" spans="1:6" ht="22.5" x14ac:dyDescent="0.2">
      <c r="A313" s="42" t="s">
        <v>491</v>
      </c>
      <c r="B313" s="74" t="s">
        <v>467</v>
      </c>
      <c r="C313" s="85" t="s">
        <v>863</v>
      </c>
      <c r="D313" s="40">
        <v>1022481</v>
      </c>
      <c r="E313" s="66">
        <v>1022481</v>
      </c>
      <c r="F313" s="43" t="str">
        <f t="shared" si="4"/>
        <v>-</v>
      </c>
    </row>
    <row r="314" spans="1:6" ht="22.5" x14ac:dyDescent="0.2">
      <c r="A314" s="42" t="s">
        <v>493</v>
      </c>
      <c r="B314" s="74" t="s">
        <v>467</v>
      </c>
      <c r="C314" s="85" t="s">
        <v>864</v>
      </c>
      <c r="D314" s="40">
        <v>1022481</v>
      </c>
      <c r="E314" s="66">
        <v>1022481</v>
      </c>
      <c r="F314" s="43" t="str">
        <f t="shared" si="4"/>
        <v>-</v>
      </c>
    </row>
    <row r="315" spans="1:6" x14ac:dyDescent="0.2">
      <c r="A315" s="93" t="s">
        <v>865</v>
      </c>
      <c r="B315" s="94" t="s">
        <v>467</v>
      </c>
      <c r="C315" s="95" t="s">
        <v>866</v>
      </c>
      <c r="D315" s="96">
        <v>9986993</v>
      </c>
      <c r="E315" s="97">
        <v>9986993</v>
      </c>
      <c r="F315" s="98" t="str">
        <f t="shared" si="4"/>
        <v>-</v>
      </c>
    </row>
    <row r="316" spans="1:6" x14ac:dyDescent="0.2">
      <c r="A316" s="42" t="s">
        <v>567</v>
      </c>
      <c r="B316" s="74" t="s">
        <v>467</v>
      </c>
      <c r="C316" s="85" t="s">
        <v>867</v>
      </c>
      <c r="D316" s="40">
        <v>9986993</v>
      </c>
      <c r="E316" s="66">
        <v>9986993</v>
      </c>
      <c r="F316" s="43" t="str">
        <f t="shared" si="4"/>
        <v>-</v>
      </c>
    </row>
    <row r="317" spans="1:6" ht="45" x14ac:dyDescent="0.2">
      <c r="A317" s="42" t="s">
        <v>868</v>
      </c>
      <c r="B317" s="74" t="s">
        <v>467</v>
      </c>
      <c r="C317" s="85" t="s">
        <v>869</v>
      </c>
      <c r="D317" s="40">
        <v>9986993</v>
      </c>
      <c r="E317" s="66">
        <v>9986993</v>
      </c>
      <c r="F317" s="43" t="str">
        <f t="shared" si="4"/>
        <v>-</v>
      </c>
    </row>
    <row r="318" spans="1:6" ht="45" x14ac:dyDescent="0.2">
      <c r="A318" s="42" t="s">
        <v>870</v>
      </c>
      <c r="B318" s="74" t="s">
        <v>467</v>
      </c>
      <c r="C318" s="85" t="s">
        <v>871</v>
      </c>
      <c r="D318" s="40">
        <v>9986993</v>
      </c>
      <c r="E318" s="66">
        <v>9986993</v>
      </c>
      <c r="F318" s="43" t="str">
        <f t="shared" si="4"/>
        <v>-</v>
      </c>
    </row>
    <row r="319" spans="1:6" x14ac:dyDescent="0.2">
      <c r="A319" s="93" t="s">
        <v>872</v>
      </c>
      <c r="B319" s="94" t="s">
        <v>467</v>
      </c>
      <c r="C319" s="95" t="s">
        <v>873</v>
      </c>
      <c r="D319" s="96">
        <v>534007</v>
      </c>
      <c r="E319" s="97">
        <v>534007</v>
      </c>
      <c r="F319" s="98" t="str">
        <f t="shared" si="4"/>
        <v>-</v>
      </c>
    </row>
    <row r="320" spans="1:6" x14ac:dyDescent="0.2">
      <c r="A320" s="42" t="s">
        <v>567</v>
      </c>
      <c r="B320" s="74" t="s">
        <v>467</v>
      </c>
      <c r="C320" s="85" t="s">
        <v>874</v>
      </c>
      <c r="D320" s="40">
        <v>534007</v>
      </c>
      <c r="E320" s="66">
        <v>534007</v>
      </c>
      <c r="F320" s="43" t="str">
        <f t="shared" si="4"/>
        <v>-</v>
      </c>
    </row>
    <row r="321" spans="1:6" ht="45" x14ac:dyDescent="0.2">
      <c r="A321" s="42" t="s">
        <v>868</v>
      </c>
      <c r="B321" s="74" t="s">
        <v>467</v>
      </c>
      <c r="C321" s="85" t="s">
        <v>875</v>
      </c>
      <c r="D321" s="40">
        <v>534007</v>
      </c>
      <c r="E321" s="66">
        <v>534007</v>
      </c>
      <c r="F321" s="43" t="str">
        <f t="shared" si="4"/>
        <v>-</v>
      </c>
    </row>
    <row r="322" spans="1:6" ht="45" x14ac:dyDescent="0.2">
      <c r="A322" s="42" t="s">
        <v>870</v>
      </c>
      <c r="B322" s="74" t="s">
        <v>467</v>
      </c>
      <c r="C322" s="85" t="s">
        <v>876</v>
      </c>
      <c r="D322" s="40">
        <v>534007</v>
      </c>
      <c r="E322" s="66">
        <v>534007</v>
      </c>
      <c r="F322" s="43" t="str">
        <f t="shared" si="4"/>
        <v>-</v>
      </c>
    </row>
    <row r="323" spans="1:6" ht="22.5" x14ac:dyDescent="0.2">
      <c r="A323" s="93" t="s">
        <v>877</v>
      </c>
      <c r="B323" s="94" t="s">
        <v>467</v>
      </c>
      <c r="C323" s="95" t="s">
        <v>878</v>
      </c>
      <c r="D323" s="96">
        <v>2749000</v>
      </c>
      <c r="E323" s="97">
        <v>2749000</v>
      </c>
      <c r="F323" s="98" t="str">
        <f t="shared" si="4"/>
        <v>-</v>
      </c>
    </row>
    <row r="324" spans="1:6" x14ac:dyDescent="0.2">
      <c r="A324" s="42" t="s">
        <v>567</v>
      </c>
      <c r="B324" s="74" t="s">
        <v>467</v>
      </c>
      <c r="C324" s="85" t="s">
        <v>879</v>
      </c>
      <c r="D324" s="40">
        <v>2749000</v>
      </c>
      <c r="E324" s="66">
        <v>2749000</v>
      </c>
      <c r="F324" s="43" t="str">
        <f t="shared" si="4"/>
        <v>-</v>
      </c>
    </row>
    <row r="325" spans="1:6" ht="45" x14ac:dyDescent="0.2">
      <c r="A325" s="42" t="s">
        <v>868</v>
      </c>
      <c r="B325" s="74" t="s">
        <v>467</v>
      </c>
      <c r="C325" s="85" t="s">
        <v>880</v>
      </c>
      <c r="D325" s="40">
        <v>2749000</v>
      </c>
      <c r="E325" s="66">
        <v>2749000</v>
      </c>
      <c r="F325" s="43" t="str">
        <f t="shared" si="4"/>
        <v>-</v>
      </c>
    </row>
    <row r="326" spans="1:6" ht="45" x14ac:dyDescent="0.2">
      <c r="A326" s="42" t="s">
        <v>870</v>
      </c>
      <c r="B326" s="74" t="s">
        <v>467</v>
      </c>
      <c r="C326" s="85" t="s">
        <v>881</v>
      </c>
      <c r="D326" s="40">
        <v>2749000</v>
      </c>
      <c r="E326" s="66">
        <v>2749000</v>
      </c>
      <c r="F326" s="43" t="str">
        <f t="shared" si="4"/>
        <v>-</v>
      </c>
    </row>
    <row r="327" spans="1:6" ht="22.5" x14ac:dyDescent="0.2">
      <c r="A327" s="93" t="s">
        <v>721</v>
      </c>
      <c r="B327" s="94" t="s">
        <v>467</v>
      </c>
      <c r="C327" s="95" t="s">
        <v>882</v>
      </c>
      <c r="D327" s="96">
        <v>3300000</v>
      </c>
      <c r="E327" s="97">
        <v>3300000</v>
      </c>
      <c r="F327" s="98" t="str">
        <f t="shared" si="4"/>
        <v>-</v>
      </c>
    </row>
    <row r="328" spans="1:6" x14ac:dyDescent="0.2">
      <c r="A328" s="42" t="s">
        <v>567</v>
      </c>
      <c r="B328" s="74" t="s">
        <v>467</v>
      </c>
      <c r="C328" s="85" t="s">
        <v>883</v>
      </c>
      <c r="D328" s="40">
        <v>3300000</v>
      </c>
      <c r="E328" s="66">
        <v>3300000</v>
      </c>
      <c r="F328" s="43" t="str">
        <f t="shared" si="4"/>
        <v>-</v>
      </c>
    </row>
    <row r="329" spans="1:6" ht="45" x14ac:dyDescent="0.2">
      <c r="A329" s="42" t="s">
        <v>868</v>
      </c>
      <c r="B329" s="74" t="s">
        <v>467</v>
      </c>
      <c r="C329" s="85" t="s">
        <v>884</v>
      </c>
      <c r="D329" s="40">
        <v>3300000</v>
      </c>
      <c r="E329" s="66">
        <v>3300000</v>
      </c>
      <c r="F329" s="43" t="str">
        <f t="shared" si="4"/>
        <v>-</v>
      </c>
    </row>
    <row r="330" spans="1:6" ht="45" x14ac:dyDescent="0.2">
      <c r="A330" s="42" t="s">
        <v>870</v>
      </c>
      <c r="B330" s="74" t="s">
        <v>467</v>
      </c>
      <c r="C330" s="85" t="s">
        <v>885</v>
      </c>
      <c r="D330" s="40">
        <v>3300000</v>
      </c>
      <c r="E330" s="66">
        <v>3300000</v>
      </c>
      <c r="F330" s="43" t="str">
        <f t="shared" si="4"/>
        <v>-</v>
      </c>
    </row>
    <row r="331" spans="1:6" x14ac:dyDescent="0.2">
      <c r="A331" s="93" t="s">
        <v>886</v>
      </c>
      <c r="B331" s="94" t="s">
        <v>467</v>
      </c>
      <c r="C331" s="95" t="s">
        <v>887</v>
      </c>
      <c r="D331" s="96">
        <v>3755884</v>
      </c>
      <c r="E331" s="97">
        <v>1650118.8</v>
      </c>
      <c r="F331" s="98">
        <f t="shared" si="4"/>
        <v>2105765.2000000002</v>
      </c>
    </row>
    <row r="332" spans="1:6" ht="22.5" x14ac:dyDescent="0.2">
      <c r="A332" s="93" t="s">
        <v>475</v>
      </c>
      <c r="B332" s="94" t="s">
        <v>467</v>
      </c>
      <c r="C332" s="95" t="s">
        <v>888</v>
      </c>
      <c r="D332" s="96">
        <v>3755884</v>
      </c>
      <c r="E332" s="97">
        <v>1650118.8</v>
      </c>
      <c r="F332" s="98">
        <f t="shared" si="4"/>
        <v>2105765.2000000002</v>
      </c>
    </row>
    <row r="333" spans="1:6" x14ac:dyDescent="0.2">
      <c r="A333" s="93" t="s">
        <v>889</v>
      </c>
      <c r="B333" s="94" t="s">
        <v>467</v>
      </c>
      <c r="C333" s="95" t="s">
        <v>890</v>
      </c>
      <c r="D333" s="96">
        <v>2384004</v>
      </c>
      <c r="E333" s="97">
        <v>749053.8</v>
      </c>
      <c r="F333" s="98">
        <f t="shared" si="4"/>
        <v>1634950.2</v>
      </c>
    </row>
    <row r="334" spans="1:6" ht="22.5" x14ac:dyDescent="0.2">
      <c r="A334" s="42" t="s">
        <v>489</v>
      </c>
      <c r="B334" s="74" t="s">
        <v>467</v>
      </c>
      <c r="C334" s="85" t="s">
        <v>891</v>
      </c>
      <c r="D334" s="40">
        <v>2384004</v>
      </c>
      <c r="E334" s="66">
        <v>749053.8</v>
      </c>
      <c r="F334" s="43">
        <f t="shared" si="4"/>
        <v>1634950.2</v>
      </c>
    </row>
    <row r="335" spans="1:6" ht="22.5" x14ac:dyDescent="0.2">
      <c r="A335" s="42" t="s">
        <v>491</v>
      </c>
      <c r="B335" s="74" t="s">
        <v>467</v>
      </c>
      <c r="C335" s="85" t="s">
        <v>892</v>
      </c>
      <c r="D335" s="40">
        <v>2384004</v>
      </c>
      <c r="E335" s="66">
        <v>749053.8</v>
      </c>
      <c r="F335" s="43">
        <f t="shared" ref="F335:F398" si="5">IF(OR(D335="-",IF(E335="-",0,E335)&gt;=IF(D335="-",0,D335)),"-",IF(D335="-",0,D335)-IF(E335="-",0,E335))</f>
        <v>1634950.2</v>
      </c>
    </row>
    <row r="336" spans="1:6" ht="22.5" x14ac:dyDescent="0.2">
      <c r="A336" s="42" t="s">
        <v>493</v>
      </c>
      <c r="B336" s="74" t="s">
        <v>467</v>
      </c>
      <c r="C336" s="85" t="s">
        <v>893</v>
      </c>
      <c r="D336" s="40">
        <v>2384004</v>
      </c>
      <c r="E336" s="66">
        <v>749053.8</v>
      </c>
      <c r="F336" s="43">
        <f t="shared" si="5"/>
        <v>1634950.2</v>
      </c>
    </row>
    <row r="337" spans="1:6" ht="90" x14ac:dyDescent="0.2">
      <c r="A337" s="108" t="s">
        <v>894</v>
      </c>
      <c r="B337" s="94" t="s">
        <v>467</v>
      </c>
      <c r="C337" s="95" t="s">
        <v>895</v>
      </c>
      <c r="D337" s="96">
        <v>1371880</v>
      </c>
      <c r="E337" s="97">
        <v>901065</v>
      </c>
      <c r="F337" s="98">
        <f t="shared" si="5"/>
        <v>470815</v>
      </c>
    </row>
    <row r="338" spans="1:6" x14ac:dyDescent="0.2">
      <c r="A338" s="42" t="s">
        <v>567</v>
      </c>
      <c r="B338" s="74" t="s">
        <v>467</v>
      </c>
      <c r="C338" s="85" t="s">
        <v>896</v>
      </c>
      <c r="D338" s="40">
        <v>1371880</v>
      </c>
      <c r="E338" s="66">
        <v>901065</v>
      </c>
      <c r="F338" s="43">
        <f t="shared" si="5"/>
        <v>470815</v>
      </c>
    </row>
    <row r="339" spans="1:6" ht="45" x14ac:dyDescent="0.2">
      <c r="A339" s="42" t="s">
        <v>868</v>
      </c>
      <c r="B339" s="74" t="s">
        <v>467</v>
      </c>
      <c r="C339" s="85" t="s">
        <v>897</v>
      </c>
      <c r="D339" s="40">
        <v>1371880</v>
      </c>
      <c r="E339" s="66">
        <v>901065</v>
      </c>
      <c r="F339" s="43">
        <f t="shared" si="5"/>
        <v>470815</v>
      </c>
    </row>
    <row r="340" spans="1:6" ht="45" x14ac:dyDescent="0.2">
      <c r="A340" s="42" t="s">
        <v>870</v>
      </c>
      <c r="B340" s="74" t="s">
        <v>467</v>
      </c>
      <c r="C340" s="85" t="s">
        <v>898</v>
      </c>
      <c r="D340" s="40">
        <v>1371880</v>
      </c>
      <c r="E340" s="66">
        <v>901065</v>
      </c>
      <c r="F340" s="43">
        <f t="shared" si="5"/>
        <v>470815</v>
      </c>
    </row>
    <row r="341" spans="1:6" x14ac:dyDescent="0.2">
      <c r="A341" s="93" t="s">
        <v>899</v>
      </c>
      <c r="B341" s="94" t="s">
        <v>467</v>
      </c>
      <c r="C341" s="95" t="s">
        <v>900</v>
      </c>
      <c r="D341" s="96">
        <v>112101791</v>
      </c>
      <c r="E341" s="97">
        <v>22201253.239999998</v>
      </c>
      <c r="F341" s="98">
        <f t="shared" si="5"/>
        <v>89900537.760000005</v>
      </c>
    </row>
    <row r="342" spans="1:6" ht="56.25" x14ac:dyDescent="0.2">
      <c r="A342" s="93" t="s">
        <v>901</v>
      </c>
      <c r="B342" s="94" t="s">
        <v>467</v>
      </c>
      <c r="C342" s="95" t="s">
        <v>902</v>
      </c>
      <c r="D342" s="96">
        <v>81900135</v>
      </c>
      <c r="E342" s="97">
        <v>21611425.239999998</v>
      </c>
      <c r="F342" s="98">
        <f t="shared" si="5"/>
        <v>60288709.760000005</v>
      </c>
    </row>
    <row r="343" spans="1:6" ht="123.75" x14ac:dyDescent="0.2">
      <c r="A343" s="108" t="s">
        <v>903</v>
      </c>
      <c r="B343" s="94" t="s">
        <v>467</v>
      </c>
      <c r="C343" s="95" t="s">
        <v>904</v>
      </c>
      <c r="D343" s="96">
        <v>4388575</v>
      </c>
      <c r="E343" s="97">
        <v>749675.81</v>
      </c>
      <c r="F343" s="98">
        <f t="shared" si="5"/>
        <v>3638899.19</v>
      </c>
    </row>
    <row r="344" spans="1:6" ht="22.5" x14ac:dyDescent="0.2">
      <c r="A344" s="42" t="s">
        <v>905</v>
      </c>
      <c r="B344" s="74" t="s">
        <v>467</v>
      </c>
      <c r="C344" s="85" t="s">
        <v>906</v>
      </c>
      <c r="D344" s="40">
        <v>4388575</v>
      </c>
      <c r="E344" s="66">
        <v>749675.81</v>
      </c>
      <c r="F344" s="43">
        <f t="shared" si="5"/>
        <v>3638899.19</v>
      </c>
    </row>
    <row r="345" spans="1:6" x14ac:dyDescent="0.2">
      <c r="A345" s="42" t="s">
        <v>907</v>
      </c>
      <c r="B345" s="74" t="s">
        <v>467</v>
      </c>
      <c r="C345" s="85" t="s">
        <v>908</v>
      </c>
      <c r="D345" s="40">
        <v>4388575</v>
      </c>
      <c r="E345" s="66">
        <v>749675.81</v>
      </c>
      <c r="F345" s="43">
        <f t="shared" si="5"/>
        <v>3638899.19</v>
      </c>
    </row>
    <row r="346" spans="1:6" ht="33.75" x14ac:dyDescent="0.2">
      <c r="A346" s="42" t="s">
        <v>909</v>
      </c>
      <c r="B346" s="74" t="s">
        <v>467</v>
      </c>
      <c r="C346" s="85" t="s">
        <v>910</v>
      </c>
      <c r="D346" s="40">
        <v>4388575</v>
      </c>
      <c r="E346" s="66">
        <v>749675.81</v>
      </c>
      <c r="F346" s="43">
        <f t="shared" si="5"/>
        <v>3638899.19</v>
      </c>
    </row>
    <row r="347" spans="1:6" ht="45" x14ac:dyDescent="0.2">
      <c r="A347" s="93" t="s">
        <v>911</v>
      </c>
      <c r="B347" s="94" t="s">
        <v>467</v>
      </c>
      <c r="C347" s="95" t="s">
        <v>912</v>
      </c>
      <c r="D347" s="96">
        <v>77511560</v>
      </c>
      <c r="E347" s="97">
        <v>20861749.43</v>
      </c>
      <c r="F347" s="98">
        <f t="shared" si="5"/>
        <v>56649810.57</v>
      </c>
    </row>
    <row r="348" spans="1:6" ht="22.5" x14ac:dyDescent="0.2">
      <c r="A348" s="42" t="s">
        <v>905</v>
      </c>
      <c r="B348" s="74" t="s">
        <v>467</v>
      </c>
      <c r="C348" s="85" t="s">
        <v>913</v>
      </c>
      <c r="D348" s="40">
        <v>77511560</v>
      </c>
      <c r="E348" s="66">
        <v>20861749.43</v>
      </c>
      <c r="F348" s="43">
        <f t="shared" si="5"/>
        <v>56649810.57</v>
      </c>
    </row>
    <row r="349" spans="1:6" x14ac:dyDescent="0.2">
      <c r="A349" s="42" t="s">
        <v>907</v>
      </c>
      <c r="B349" s="74" t="s">
        <v>467</v>
      </c>
      <c r="C349" s="85" t="s">
        <v>914</v>
      </c>
      <c r="D349" s="40">
        <v>77511560</v>
      </c>
      <c r="E349" s="66">
        <v>20861749.43</v>
      </c>
      <c r="F349" s="43">
        <f t="shared" si="5"/>
        <v>56649810.57</v>
      </c>
    </row>
    <row r="350" spans="1:6" ht="33.75" x14ac:dyDescent="0.2">
      <c r="A350" s="42" t="s">
        <v>909</v>
      </c>
      <c r="B350" s="74" t="s">
        <v>467</v>
      </c>
      <c r="C350" s="85" t="s">
        <v>915</v>
      </c>
      <c r="D350" s="40">
        <v>77511560</v>
      </c>
      <c r="E350" s="66">
        <v>20861749.43</v>
      </c>
      <c r="F350" s="43">
        <f t="shared" si="5"/>
        <v>56649810.57</v>
      </c>
    </row>
    <row r="351" spans="1:6" ht="67.5" x14ac:dyDescent="0.2">
      <c r="A351" s="93" t="s">
        <v>916</v>
      </c>
      <c r="B351" s="94" t="s">
        <v>467</v>
      </c>
      <c r="C351" s="95" t="s">
        <v>917</v>
      </c>
      <c r="D351" s="96">
        <v>30055956</v>
      </c>
      <c r="E351" s="97">
        <v>589828</v>
      </c>
      <c r="F351" s="98">
        <f t="shared" si="5"/>
        <v>29466128</v>
      </c>
    </row>
    <row r="352" spans="1:6" ht="22.5" x14ac:dyDescent="0.2">
      <c r="A352" s="93" t="s">
        <v>918</v>
      </c>
      <c r="B352" s="94" t="s">
        <v>467</v>
      </c>
      <c r="C352" s="95" t="s">
        <v>919</v>
      </c>
      <c r="D352" s="96">
        <v>29056128</v>
      </c>
      <c r="E352" s="97">
        <v>190000</v>
      </c>
      <c r="F352" s="98">
        <f t="shared" si="5"/>
        <v>28866128</v>
      </c>
    </row>
    <row r="353" spans="1:6" ht="22.5" x14ac:dyDescent="0.2">
      <c r="A353" s="42" t="s">
        <v>489</v>
      </c>
      <c r="B353" s="74" t="s">
        <v>467</v>
      </c>
      <c r="C353" s="85" t="s">
        <v>920</v>
      </c>
      <c r="D353" s="40">
        <v>29056128</v>
      </c>
      <c r="E353" s="66">
        <v>190000</v>
      </c>
      <c r="F353" s="43">
        <f t="shared" si="5"/>
        <v>28866128</v>
      </c>
    </row>
    <row r="354" spans="1:6" ht="22.5" x14ac:dyDescent="0.2">
      <c r="A354" s="42" t="s">
        <v>491</v>
      </c>
      <c r="B354" s="74" t="s">
        <v>467</v>
      </c>
      <c r="C354" s="85" t="s">
        <v>921</v>
      </c>
      <c r="D354" s="40">
        <v>29056128</v>
      </c>
      <c r="E354" s="66">
        <v>190000</v>
      </c>
      <c r="F354" s="43">
        <f t="shared" si="5"/>
        <v>28866128</v>
      </c>
    </row>
    <row r="355" spans="1:6" ht="22.5" x14ac:dyDescent="0.2">
      <c r="A355" s="42" t="s">
        <v>493</v>
      </c>
      <c r="B355" s="74" t="s">
        <v>467</v>
      </c>
      <c r="C355" s="85" t="s">
        <v>922</v>
      </c>
      <c r="D355" s="40">
        <v>29056128</v>
      </c>
      <c r="E355" s="66">
        <v>190000</v>
      </c>
      <c r="F355" s="43">
        <f t="shared" si="5"/>
        <v>28866128</v>
      </c>
    </row>
    <row r="356" spans="1:6" ht="22.5" x14ac:dyDescent="0.2">
      <c r="A356" s="93" t="s">
        <v>923</v>
      </c>
      <c r="B356" s="94" t="s">
        <v>467</v>
      </c>
      <c r="C356" s="95" t="s">
        <v>924</v>
      </c>
      <c r="D356" s="96">
        <v>999828</v>
      </c>
      <c r="E356" s="97">
        <v>399828</v>
      </c>
      <c r="F356" s="98">
        <f t="shared" si="5"/>
        <v>600000</v>
      </c>
    </row>
    <row r="357" spans="1:6" ht="22.5" x14ac:dyDescent="0.2">
      <c r="A357" s="42" t="s">
        <v>489</v>
      </c>
      <c r="B357" s="74" t="s">
        <v>467</v>
      </c>
      <c r="C357" s="85" t="s">
        <v>925</v>
      </c>
      <c r="D357" s="40">
        <v>999828</v>
      </c>
      <c r="E357" s="66">
        <v>399828</v>
      </c>
      <c r="F357" s="43">
        <f t="shared" si="5"/>
        <v>600000</v>
      </c>
    </row>
    <row r="358" spans="1:6" ht="22.5" x14ac:dyDescent="0.2">
      <c r="A358" s="42" t="s">
        <v>491</v>
      </c>
      <c r="B358" s="74" t="s">
        <v>467</v>
      </c>
      <c r="C358" s="85" t="s">
        <v>926</v>
      </c>
      <c r="D358" s="40">
        <v>999828</v>
      </c>
      <c r="E358" s="66">
        <v>399828</v>
      </c>
      <c r="F358" s="43">
        <f t="shared" si="5"/>
        <v>600000</v>
      </c>
    </row>
    <row r="359" spans="1:6" ht="22.5" x14ac:dyDescent="0.2">
      <c r="A359" s="42" t="s">
        <v>493</v>
      </c>
      <c r="B359" s="74" t="s">
        <v>467</v>
      </c>
      <c r="C359" s="85" t="s">
        <v>927</v>
      </c>
      <c r="D359" s="40">
        <v>999828</v>
      </c>
      <c r="E359" s="66">
        <v>399828</v>
      </c>
      <c r="F359" s="43">
        <f t="shared" si="5"/>
        <v>600000</v>
      </c>
    </row>
    <row r="360" spans="1:6" ht="56.25" x14ac:dyDescent="0.2">
      <c r="A360" s="93" t="s">
        <v>928</v>
      </c>
      <c r="B360" s="94" t="s">
        <v>467</v>
      </c>
      <c r="C360" s="95" t="s">
        <v>929</v>
      </c>
      <c r="D360" s="96">
        <v>145700</v>
      </c>
      <c r="E360" s="97" t="s">
        <v>56</v>
      </c>
      <c r="F360" s="98">
        <f t="shared" si="5"/>
        <v>145700</v>
      </c>
    </row>
    <row r="361" spans="1:6" ht="33.75" x14ac:dyDescent="0.2">
      <c r="A361" s="93" t="s">
        <v>930</v>
      </c>
      <c r="B361" s="94" t="s">
        <v>467</v>
      </c>
      <c r="C361" s="95" t="s">
        <v>931</v>
      </c>
      <c r="D361" s="96">
        <v>145700</v>
      </c>
      <c r="E361" s="97" t="s">
        <v>56</v>
      </c>
      <c r="F361" s="98">
        <f t="shared" si="5"/>
        <v>145700</v>
      </c>
    </row>
    <row r="362" spans="1:6" ht="22.5" x14ac:dyDescent="0.2">
      <c r="A362" s="42" t="s">
        <v>489</v>
      </c>
      <c r="B362" s="74" t="s">
        <v>467</v>
      </c>
      <c r="C362" s="85" t="s">
        <v>932</v>
      </c>
      <c r="D362" s="40">
        <v>145700</v>
      </c>
      <c r="E362" s="66" t="s">
        <v>56</v>
      </c>
      <c r="F362" s="43">
        <f t="shared" si="5"/>
        <v>145700</v>
      </c>
    </row>
    <row r="363" spans="1:6" ht="22.5" x14ac:dyDescent="0.2">
      <c r="A363" s="42" t="s">
        <v>491</v>
      </c>
      <c r="B363" s="74" t="s">
        <v>467</v>
      </c>
      <c r="C363" s="85" t="s">
        <v>933</v>
      </c>
      <c r="D363" s="40">
        <v>145700</v>
      </c>
      <c r="E363" s="66" t="s">
        <v>56</v>
      </c>
      <c r="F363" s="43">
        <f t="shared" si="5"/>
        <v>145700</v>
      </c>
    </row>
    <row r="364" spans="1:6" ht="22.5" x14ac:dyDescent="0.2">
      <c r="A364" s="42" t="s">
        <v>493</v>
      </c>
      <c r="B364" s="74" t="s">
        <v>467</v>
      </c>
      <c r="C364" s="85" t="s">
        <v>934</v>
      </c>
      <c r="D364" s="40">
        <v>145700</v>
      </c>
      <c r="E364" s="66" t="s">
        <v>56</v>
      </c>
      <c r="F364" s="43">
        <f t="shared" si="5"/>
        <v>145700</v>
      </c>
    </row>
    <row r="365" spans="1:6" x14ac:dyDescent="0.2">
      <c r="A365" s="93" t="s">
        <v>935</v>
      </c>
      <c r="B365" s="94" t="s">
        <v>467</v>
      </c>
      <c r="C365" s="95" t="s">
        <v>936</v>
      </c>
      <c r="D365" s="96">
        <v>7395745.3200000003</v>
      </c>
      <c r="E365" s="97">
        <v>7145656.1200000001</v>
      </c>
      <c r="F365" s="98">
        <f t="shared" si="5"/>
        <v>250089.20000000019</v>
      </c>
    </row>
    <row r="366" spans="1:6" ht="90" x14ac:dyDescent="0.2">
      <c r="A366" s="108" t="s">
        <v>707</v>
      </c>
      <c r="B366" s="94" t="s">
        <v>467</v>
      </c>
      <c r="C366" s="95" t="s">
        <v>937</v>
      </c>
      <c r="D366" s="96">
        <v>10200</v>
      </c>
      <c r="E366" s="97" t="s">
        <v>56</v>
      </c>
      <c r="F366" s="98">
        <f t="shared" si="5"/>
        <v>10200</v>
      </c>
    </row>
    <row r="367" spans="1:6" ht="33.75" x14ac:dyDescent="0.2">
      <c r="A367" s="93" t="s">
        <v>938</v>
      </c>
      <c r="B367" s="94" t="s">
        <v>467</v>
      </c>
      <c r="C367" s="95" t="s">
        <v>939</v>
      </c>
      <c r="D367" s="96">
        <v>10200</v>
      </c>
      <c r="E367" s="97" t="s">
        <v>56</v>
      </c>
      <c r="F367" s="98">
        <f t="shared" si="5"/>
        <v>10200</v>
      </c>
    </row>
    <row r="368" spans="1:6" ht="22.5" x14ac:dyDescent="0.2">
      <c r="A368" s="42" t="s">
        <v>489</v>
      </c>
      <c r="B368" s="74" t="s">
        <v>467</v>
      </c>
      <c r="C368" s="85" t="s">
        <v>940</v>
      </c>
      <c r="D368" s="40">
        <v>10200</v>
      </c>
      <c r="E368" s="66" t="s">
        <v>56</v>
      </c>
      <c r="F368" s="43">
        <f t="shared" si="5"/>
        <v>10200</v>
      </c>
    </row>
    <row r="369" spans="1:6" ht="22.5" x14ac:dyDescent="0.2">
      <c r="A369" s="42" t="s">
        <v>491</v>
      </c>
      <c r="B369" s="74" t="s">
        <v>467</v>
      </c>
      <c r="C369" s="85" t="s">
        <v>941</v>
      </c>
      <c r="D369" s="40">
        <v>10200</v>
      </c>
      <c r="E369" s="66" t="s">
        <v>56</v>
      </c>
      <c r="F369" s="43">
        <f t="shared" si="5"/>
        <v>10200</v>
      </c>
    </row>
    <row r="370" spans="1:6" ht="22.5" x14ac:dyDescent="0.2">
      <c r="A370" s="42" t="s">
        <v>493</v>
      </c>
      <c r="B370" s="74" t="s">
        <v>467</v>
      </c>
      <c r="C370" s="85" t="s">
        <v>942</v>
      </c>
      <c r="D370" s="40">
        <v>10200</v>
      </c>
      <c r="E370" s="66" t="s">
        <v>56</v>
      </c>
      <c r="F370" s="43">
        <f t="shared" si="5"/>
        <v>10200</v>
      </c>
    </row>
    <row r="371" spans="1:6" ht="101.25" x14ac:dyDescent="0.2">
      <c r="A371" s="108" t="s">
        <v>943</v>
      </c>
      <c r="B371" s="94" t="s">
        <v>467</v>
      </c>
      <c r="C371" s="95" t="s">
        <v>944</v>
      </c>
      <c r="D371" s="96">
        <v>7385545.3200000003</v>
      </c>
      <c r="E371" s="97">
        <v>7145656.1200000001</v>
      </c>
      <c r="F371" s="98">
        <f t="shared" si="5"/>
        <v>239889.20000000019</v>
      </c>
    </row>
    <row r="372" spans="1:6" ht="22.5" x14ac:dyDescent="0.2">
      <c r="A372" s="93" t="s">
        <v>945</v>
      </c>
      <c r="B372" s="94" t="s">
        <v>467</v>
      </c>
      <c r="C372" s="95" t="s">
        <v>946</v>
      </c>
      <c r="D372" s="96">
        <v>903500</v>
      </c>
      <c r="E372" s="97">
        <v>903500</v>
      </c>
      <c r="F372" s="98" t="str">
        <f t="shared" si="5"/>
        <v>-</v>
      </c>
    </row>
    <row r="373" spans="1:6" ht="22.5" x14ac:dyDescent="0.2">
      <c r="A373" s="42" t="s">
        <v>489</v>
      </c>
      <c r="B373" s="74" t="s">
        <v>467</v>
      </c>
      <c r="C373" s="85" t="s">
        <v>947</v>
      </c>
      <c r="D373" s="40">
        <v>903500</v>
      </c>
      <c r="E373" s="66">
        <v>903500</v>
      </c>
      <c r="F373" s="43" t="str">
        <f t="shared" si="5"/>
        <v>-</v>
      </c>
    </row>
    <row r="374" spans="1:6" ht="22.5" x14ac:dyDescent="0.2">
      <c r="A374" s="42" t="s">
        <v>491</v>
      </c>
      <c r="B374" s="74" t="s">
        <v>467</v>
      </c>
      <c r="C374" s="85" t="s">
        <v>948</v>
      </c>
      <c r="D374" s="40">
        <v>903500</v>
      </c>
      <c r="E374" s="66">
        <v>903500</v>
      </c>
      <c r="F374" s="43" t="str">
        <f t="shared" si="5"/>
        <v>-</v>
      </c>
    </row>
    <row r="375" spans="1:6" ht="22.5" x14ac:dyDescent="0.2">
      <c r="A375" s="42" t="s">
        <v>493</v>
      </c>
      <c r="B375" s="74" t="s">
        <v>467</v>
      </c>
      <c r="C375" s="85" t="s">
        <v>949</v>
      </c>
      <c r="D375" s="40">
        <v>903500</v>
      </c>
      <c r="E375" s="66">
        <v>903500</v>
      </c>
      <c r="F375" s="43" t="str">
        <f t="shared" si="5"/>
        <v>-</v>
      </c>
    </row>
    <row r="376" spans="1:6" ht="22.5" x14ac:dyDescent="0.2">
      <c r="A376" s="93" t="s">
        <v>950</v>
      </c>
      <c r="B376" s="94" t="s">
        <v>467</v>
      </c>
      <c r="C376" s="95" t="s">
        <v>951</v>
      </c>
      <c r="D376" s="96">
        <v>16000</v>
      </c>
      <c r="E376" s="97">
        <v>16000</v>
      </c>
      <c r="F376" s="98" t="str">
        <f t="shared" si="5"/>
        <v>-</v>
      </c>
    </row>
    <row r="377" spans="1:6" x14ac:dyDescent="0.2">
      <c r="A377" s="42" t="s">
        <v>567</v>
      </c>
      <c r="B377" s="74" t="s">
        <v>467</v>
      </c>
      <c r="C377" s="85" t="s">
        <v>952</v>
      </c>
      <c r="D377" s="40">
        <v>16000</v>
      </c>
      <c r="E377" s="66">
        <v>16000</v>
      </c>
      <c r="F377" s="43" t="str">
        <f t="shared" si="5"/>
        <v>-</v>
      </c>
    </row>
    <row r="378" spans="1:6" ht="45" x14ac:dyDescent="0.2">
      <c r="A378" s="42" t="s">
        <v>868</v>
      </c>
      <c r="B378" s="74" t="s">
        <v>467</v>
      </c>
      <c r="C378" s="85" t="s">
        <v>953</v>
      </c>
      <c r="D378" s="40">
        <v>16000</v>
      </c>
      <c r="E378" s="66">
        <v>16000</v>
      </c>
      <c r="F378" s="43" t="str">
        <f t="shared" si="5"/>
        <v>-</v>
      </c>
    </row>
    <row r="379" spans="1:6" ht="45" x14ac:dyDescent="0.2">
      <c r="A379" s="42" t="s">
        <v>870</v>
      </c>
      <c r="B379" s="74" t="s">
        <v>467</v>
      </c>
      <c r="C379" s="85" t="s">
        <v>954</v>
      </c>
      <c r="D379" s="40">
        <v>16000</v>
      </c>
      <c r="E379" s="66">
        <v>16000</v>
      </c>
      <c r="F379" s="43" t="str">
        <f t="shared" si="5"/>
        <v>-</v>
      </c>
    </row>
    <row r="380" spans="1:6" ht="78.75" x14ac:dyDescent="0.2">
      <c r="A380" s="108" t="s">
        <v>955</v>
      </c>
      <c r="B380" s="94" t="s">
        <v>467</v>
      </c>
      <c r="C380" s="95" t="s">
        <v>956</v>
      </c>
      <c r="D380" s="96">
        <v>1500000</v>
      </c>
      <c r="E380" s="97">
        <v>1351428.8</v>
      </c>
      <c r="F380" s="98">
        <f t="shared" si="5"/>
        <v>148571.19999999995</v>
      </c>
    </row>
    <row r="381" spans="1:6" x14ac:dyDescent="0.2">
      <c r="A381" s="42" t="s">
        <v>567</v>
      </c>
      <c r="B381" s="74" t="s">
        <v>467</v>
      </c>
      <c r="C381" s="85" t="s">
        <v>957</v>
      </c>
      <c r="D381" s="40">
        <v>1500000</v>
      </c>
      <c r="E381" s="66">
        <v>1351428.8</v>
      </c>
      <c r="F381" s="43">
        <f t="shared" si="5"/>
        <v>148571.19999999995</v>
      </c>
    </row>
    <row r="382" spans="1:6" ht="45" x14ac:dyDescent="0.2">
      <c r="A382" s="42" t="s">
        <v>868</v>
      </c>
      <c r="B382" s="74" t="s">
        <v>467</v>
      </c>
      <c r="C382" s="85" t="s">
        <v>958</v>
      </c>
      <c r="D382" s="40">
        <v>1500000</v>
      </c>
      <c r="E382" s="66">
        <v>1351428.8</v>
      </c>
      <c r="F382" s="43">
        <f t="shared" si="5"/>
        <v>148571.19999999995</v>
      </c>
    </row>
    <row r="383" spans="1:6" ht="45" x14ac:dyDescent="0.2">
      <c r="A383" s="42" t="s">
        <v>870</v>
      </c>
      <c r="B383" s="74" t="s">
        <v>467</v>
      </c>
      <c r="C383" s="85" t="s">
        <v>959</v>
      </c>
      <c r="D383" s="40">
        <v>1500000</v>
      </c>
      <c r="E383" s="66">
        <v>1351428.8</v>
      </c>
      <c r="F383" s="43">
        <f t="shared" si="5"/>
        <v>148571.19999999995</v>
      </c>
    </row>
    <row r="384" spans="1:6" ht="22.5" x14ac:dyDescent="0.2">
      <c r="A384" s="93" t="s">
        <v>670</v>
      </c>
      <c r="B384" s="94" t="s">
        <v>467</v>
      </c>
      <c r="C384" s="95" t="s">
        <v>960</v>
      </c>
      <c r="D384" s="96">
        <v>3883800</v>
      </c>
      <c r="E384" s="97">
        <v>3883800</v>
      </c>
      <c r="F384" s="98" t="str">
        <f t="shared" si="5"/>
        <v>-</v>
      </c>
    </row>
    <row r="385" spans="1:6" ht="22.5" x14ac:dyDescent="0.2">
      <c r="A385" s="42" t="s">
        <v>538</v>
      </c>
      <c r="B385" s="74" t="s">
        <v>467</v>
      </c>
      <c r="C385" s="85" t="s">
        <v>961</v>
      </c>
      <c r="D385" s="40">
        <v>3883800</v>
      </c>
      <c r="E385" s="66">
        <v>3883800</v>
      </c>
      <c r="F385" s="43" t="str">
        <f t="shared" si="5"/>
        <v>-</v>
      </c>
    </row>
    <row r="386" spans="1:6" ht="22.5" x14ac:dyDescent="0.2">
      <c r="A386" s="42" t="s">
        <v>673</v>
      </c>
      <c r="B386" s="74" t="s">
        <v>467</v>
      </c>
      <c r="C386" s="85" t="s">
        <v>962</v>
      </c>
      <c r="D386" s="40">
        <v>3883800</v>
      </c>
      <c r="E386" s="66">
        <v>3883800</v>
      </c>
      <c r="F386" s="43" t="str">
        <f t="shared" si="5"/>
        <v>-</v>
      </c>
    </row>
    <row r="387" spans="1:6" ht="33.75" x14ac:dyDescent="0.2">
      <c r="A387" s="42" t="s">
        <v>675</v>
      </c>
      <c r="B387" s="74" t="s">
        <v>467</v>
      </c>
      <c r="C387" s="85" t="s">
        <v>963</v>
      </c>
      <c r="D387" s="40">
        <v>3883800</v>
      </c>
      <c r="E387" s="66">
        <v>3883800</v>
      </c>
      <c r="F387" s="43" t="str">
        <f t="shared" si="5"/>
        <v>-</v>
      </c>
    </row>
    <row r="388" spans="1:6" ht="45" x14ac:dyDescent="0.2">
      <c r="A388" s="93" t="s">
        <v>964</v>
      </c>
      <c r="B388" s="94" t="s">
        <v>467</v>
      </c>
      <c r="C388" s="95" t="s">
        <v>965</v>
      </c>
      <c r="D388" s="96">
        <v>200000</v>
      </c>
      <c r="E388" s="97">
        <v>200000</v>
      </c>
      <c r="F388" s="98" t="str">
        <f t="shared" si="5"/>
        <v>-</v>
      </c>
    </row>
    <row r="389" spans="1:6" x14ac:dyDescent="0.2">
      <c r="A389" s="42" t="s">
        <v>567</v>
      </c>
      <c r="B389" s="74" t="s">
        <v>467</v>
      </c>
      <c r="C389" s="85" t="s">
        <v>966</v>
      </c>
      <c r="D389" s="40">
        <v>200000</v>
      </c>
      <c r="E389" s="66">
        <v>200000</v>
      </c>
      <c r="F389" s="43" t="str">
        <f t="shared" si="5"/>
        <v>-</v>
      </c>
    </row>
    <row r="390" spans="1:6" ht="45" x14ac:dyDescent="0.2">
      <c r="A390" s="42" t="s">
        <v>868</v>
      </c>
      <c r="B390" s="74" t="s">
        <v>467</v>
      </c>
      <c r="C390" s="85" t="s">
        <v>967</v>
      </c>
      <c r="D390" s="40">
        <v>200000</v>
      </c>
      <c r="E390" s="66">
        <v>200000</v>
      </c>
      <c r="F390" s="43" t="str">
        <f t="shared" si="5"/>
        <v>-</v>
      </c>
    </row>
    <row r="391" spans="1:6" ht="45" x14ac:dyDescent="0.2">
      <c r="A391" s="42" t="s">
        <v>870</v>
      </c>
      <c r="B391" s="74" t="s">
        <v>467</v>
      </c>
      <c r="C391" s="85" t="s">
        <v>968</v>
      </c>
      <c r="D391" s="40">
        <v>200000</v>
      </c>
      <c r="E391" s="66">
        <v>200000</v>
      </c>
      <c r="F391" s="43" t="str">
        <f t="shared" si="5"/>
        <v>-</v>
      </c>
    </row>
    <row r="392" spans="1:6" ht="45" x14ac:dyDescent="0.2">
      <c r="A392" s="93" t="s">
        <v>964</v>
      </c>
      <c r="B392" s="94" t="s">
        <v>467</v>
      </c>
      <c r="C392" s="95" t="s">
        <v>969</v>
      </c>
      <c r="D392" s="96">
        <v>400000</v>
      </c>
      <c r="E392" s="97">
        <v>400000</v>
      </c>
      <c r="F392" s="98" t="str">
        <f t="shared" si="5"/>
        <v>-</v>
      </c>
    </row>
    <row r="393" spans="1:6" x14ac:dyDescent="0.2">
      <c r="A393" s="42" t="s">
        <v>567</v>
      </c>
      <c r="B393" s="74" t="s">
        <v>467</v>
      </c>
      <c r="C393" s="85" t="s">
        <v>970</v>
      </c>
      <c r="D393" s="40">
        <v>400000</v>
      </c>
      <c r="E393" s="66">
        <v>400000</v>
      </c>
      <c r="F393" s="43" t="str">
        <f t="shared" si="5"/>
        <v>-</v>
      </c>
    </row>
    <row r="394" spans="1:6" ht="45" x14ac:dyDescent="0.2">
      <c r="A394" s="42" t="s">
        <v>868</v>
      </c>
      <c r="B394" s="74" t="s">
        <v>467</v>
      </c>
      <c r="C394" s="85" t="s">
        <v>971</v>
      </c>
      <c r="D394" s="40">
        <v>400000</v>
      </c>
      <c r="E394" s="66">
        <v>400000</v>
      </c>
      <c r="F394" s="43" t="str">
        <f t="shared" si="5"/>
        <v>-</v>
      </c>
    </row>
    <row r="395" spans="1:6" ht="45" x14ac:dyDescent="0.2">
      <c r="A395" s="42" t="s">
        <v>870</v>
      </c>
      <c r="B395" s="74" t="s">
        <v>467</v>
      </c>
      <c r="C395" s="85" t="s">
        <v>972</v>
      </c>
      <c r="D395" s="40">
        <v>400000</v>
      </c>
      <c r="E395" s="66">
        <v>400000</v>
      </c>
      <c r="F395" s="43" t="str">
        <f t="shared" si="5"/>
        <v>-</v>
      </c>
    </row>
    <row r="396" spans="1:6" ht="45" x14ac:dyDescent="0.2">
      <c r="A396" s="93" t="s">
        <v>973</v>
      </c>
      <c r="B396" s="94" t="s">
        <v>467</v>
      </c>
      <c r="C396" s="95" t="s">
        <v>974</v>
      </c>
      <c r="D396" s="96">
        <v>90927.32</v>
      </c>
      <c r="E396" s="97">
        <v>90927.32</v>
      </c>
      <c r="F396" s="98" t="str">
        <f t="shared" si="5"/>
        <v>-</v>
      </c>
    </row>
    <row r="397" spans="1:6" x14ac:dyDescent="0.2">
      <c r="A397" s="42" t="s">
        <v>567</v>
      </c>
      <c r="B397" s="74" t="s">
        <v>467</v>
      </c>
      <c r="C397" s="85" t="s">
        <v>975</v>
      </c>
      <c r="D397" s="40">
        <v>90927.32</v>
      </c>
      <c r="E397" s="66">
        <v>90927.32</v>
      </c>
      <c r="F397" s="43" t="str">
        <f t="shared" si="5"/>
        <v>-</v>
      </c>
    </row>
    <row r="398" spans="1:6" ht="45" x14ac:dyDescent="0.2">
      <c r="A398" s="42" t="s">
        <v>868</v>
      </c>
      <c r="B398" s="74" t="s">
        <v>467</v>
      </c>
      <c r="C398" s="85" t="s">
        <v>976</v>
      </c>
      <c r="D398" s="40">
        <v>90927.32</v>
      </c>
      <c r="E398" s="66">
        <v>90927.32</v>
      </c>
      <c r="F398" s="43" t="str">
        <f t="shared" si="5"/>
        <v>-</v>
      </c>
    </row>
    <row r="399" spans="1:6" ht="45" x14ac:dyDescent="0.2">
      <c r="A399" s="42" t="s">
        <v>870</v>
      </c>
      <c r="B399" s="74" t="s">
        <v>467</v>
      </c>
      <c r="C399" s="85" t="s">
        <v>977</v>
      </c>
      <c r="D399" s="40">
        <v>90927.32</v>
      </c>
      <c r="E399" s="66">
        <v>90927.32</v>
      </c>
      <c r="F399" s="43" t="str">
        <f t="shared" ref="F399:F462" si="6">IF(OR(D399="-",IF(E399="-",0,E399)&gt;=IF(D399="-",0,D399)),"-",IF(D399="-",0,D399)-IF(E399="-",0,E399))</f>
        <v>-</v>
      </c>
    </row>
    <row r="400" spans="1:6" ht="33.75" x14ac:dyDescent="0.2">
      <c r="A400" s="93" t="s">
        <v>978</v>
      </c>
      <c r="B400" s="94" t="s">
        <v>467</v>
      </c>
      <c r="C400" s="95" t="s">
        <v>979</v>
      </c>
      <c r="D400" s="96">
        <v>272671</v>
      </c>
      <c r="E400" s="97">
        <v>210000</v>
      </c>
      <c r="F400" s="98">
        <f t="shared" si="6"/>
        <v>62671</v>
      </c>
    </row>
    <row r="401" spans="1:6" ht="22.5" x14ac:dyDescent="0.2">
      <c r="A401" s="42" t="s">
        <v>489</v>
      </c>
      <c r="B401" s="74" t="s">
        <v>467</v>
      </c>
      <c r="C401" s="85" t="s">
        <v>980</v>
      </c>
      <c r="D401" s="40">
        <v>272671</v>
      </c>
      <c r="E401" s="66">
        <v>210000</v>
      </c>
      <c r="F401" s="43">
        <f t="shared" si="6"/>
        <v>62671</v>
      </c>
    </row>
    <row r="402" spans="1:6" ht="22.5" x14ac:dyDescent="0.2">
      <c r="A402" s="42" t="s">
        <v>491</v>
      </c>
      <c r="B402" s="74" t="s">
        <v>467</v>
      </c>
      <c r="C402" s="85" t="s">
        <v>981</v>
      </c>
      <c r="D402" s="40">
        <v>272671</v>
      </c>
      <c r="E402" s="66">
        <v>210000</v>
      </c>
      <c r="F402" s="43">
        <f t="shared" si="6"/>
        <v>62671</v>
      </c>
    </row>
    <row r="403" spans="1:6" ht="22.5" x14ac:dyDescent="0.2">
      <c r="A403" s="42" t="s">
        <v>493</v>
      </c>
      <c r="B403" s="74" t="s">
        <v>467</v>
      </c>
      <c r="C403" s="85" t="s">
        <v>982</v>
      </c>
      <c r="D403" s="40">
        <v>272671</v>
      </c>
      <c r="E403" s="66">
        <v>210000</v>
      </c>
      <c r="F403" s="43">
        <f t="shared" si="6"/>
        <v>62671</v>
      </c>
    </row>
    <row r="404" spans="1:6" ht="45" x14ac:dyDescent="0.2">
      <c r="A404" s="93" t="s">
        <v>983</v>
      </c>
      <c r="B404" s="94" t="s">
        <v>467</v>
      </c>
      <c r="C404" s="95" t="s">
        <v>984</v>
      </c>
      <c r="D404" s="96">
        <v>118647</v>
      </c>
      <c r="E404" s="97">
        <v>90000</v>
      </c>
      <c r="F404" s="98">
        <f t="shared" si="6"/>
        <v>28647</v>
      </c>
    </row>
    <row r="405" spans="1:6" ht="22.5" x14ac:dyDescent="0.2">
      <c r="A405" s="42" t="s">
        <v>489</v>
      </c>
      <c r="B405" s="74" t="s">
        <v>467</v>
      </c>
      <c r="C405" s="85" t="s">
        <v>985</v>
      </c>
      <c r="D405" s="40">
        <v>118647</v>
      </c>
      <c r="E405" s="66">
        <v>90000</v>
      </c>
      <c r="F405" s="43">
        <f t="shared" si="6"/>
        <v>28647</v>
      </c>
    </row>
    <row r="406" spans="1:6" ht="22.5" x14ac:dyDescent="0.2">
      <c r="A406" s="42" t="s">
        <v>491</v>
      </c>
      <c r="B406" s="74" t="s">
        <v>467</v>
      </c>
      <c r="C406" s="85" t="s">
        <v>986</v>
      </c>
      <c r="D406" s="40">
        <v>118647</v>
      </c>
      <c r="E406" s="66">
        <v>90000</v>
      </c>
      <c r="F406" s="43">
        <f t="shared" si="6"/>
        <v>28647</v>
      </c>
    </row>
    <row r="407" spans="1:6" ht="22.5" x14ac:dyDescent="0.2">
      <c r="A407" s="42" t="s">
        <v>493</v>
      </c>
      <c r="B407" s="74" t="s">
        <v>467</v>
      </c>
      <c r="C407" s="85" t="s">
        <v>987</v>
      </c>
      <c r="D407" s="40">
        <v>118647</v>
      </c>
      <c r="E407" s="66">
        <v>90000</v>
      </c>
      <c r="F407" s="43">
        <f t="shared" si="6"/>
        <v>28647</v>
      </c>
    </row>
    <row r="408" spans="1:6" x14ac:dyDescent="0.2">
      <c r="A408" s="93" t="s">
        <v>988</v>
      </c>
      <c r="B408" s="94" t="s">
        <v>467</v>
      </c>
      <c r="C408" s="95" t="s">
        <v>989</v>
      </c>
      <c r="D408" s="96">
        <v>14914380.84</v>
      </c>
      <c r="E408" s="97">
        <v>13721403.359999999</v>
      </c>
      <c r="F408" s="98">
        <f t="shared" si="6"/>
        <v>1192977.4800000004</v>
      </c>
    </row>
    <row r="409" spans="1:6" x14ac:dyDescent="0.2">
      <c r="A409" s="93" t="s">
        <v>990</v>
      </c>
      <c r="B409" s="94" t="s">
        <v>467</v>
      </c>
      <c r="C409" s="95" t="s">
        <v>991</v>
      </c>
      <c r="D409" s="96">
        <v>11023814.300000001</v>
      </c>
      <c r="E409" s="97">
        <v>11023503.359999999</v>
      </c>
      <c r="F409" s="98">
        <f t="shared" si="6"/>
        <v>310.9400000013411</v>
      </c>
    </row>
    <row r="410" spans="1:6" ht="22.5" x14ac:dyDescent="0.2">
      <c r="A410" s="93" t="s">
        <v>475</v>
      </c>
      <c r="B410" s="94" t="s">
        <v>467</v>
      </c>
      <c r="C410" s="95" t="s">
        <v>992</v>
      </c>
      <c r="D410" s="96">
        <v>11023814.300000001</v>
      </c>
      <c r="E410" s="97">
        <v>11023503.359999999</v>
      </c>
      <c r="F410" s="98">
        <f t="shared" si="6"/>
        <v>310.9400000013411</v>
      </c>
    </row>
    <row r="411" spans="1:6" ht="22.5" x14ac:dyDescent="0.2">
      <c r="A411" s="93" t="s">
        <v>536</v>
      </c>
      <c r="B411" s="94" t="s">
        <v>467</v>
      </c>
      <c r="C411" s="95" t="s">
        <v>993</v>
      </c>
      <c r="D411" s="96">
        <v>1725267</v>
      </c>
      <c r="E411" s="97">
        <v>1724956.06</v>
      </c>
      <c r="F411" s="98">
        <f t="shared" si="6"/>
        <v>310.93999999994412</v>
      </c>
    </row>
    <row r="412" spans="1:6" ht="22.5" x14ac:dyDescent="0.2">
      <c r="A412" s="42" t="s">
        <v>538</v>
      </c>
      <c r="B412" s="74" t="s">
        <v>467</v>
      </c>
      <c r="C412" s="85" t="s">
        <v>994</v>
      </c>
      <c r="D412" s="40">
        <v>1725267</v>
      </c>
      <c r="E412" s="66">
        <v>1724956.06</v>
      </c>
      <c r="F412" s="43">
        <f t="shared" si="6"/>
        <v>310.93999999994412</v>
      </c>
    </row>
    <row r="413" spans="1:6" x14ac:dyDescent="0.2">
      <c r="A413" s="42" t="s">
        <v>540</v>
      </c>
      <c r="B413" s="74" t="s">
        <v>467</v>
      </c>
      <c r="C413" s="85" t="s">
        <v>995</v>
      </c>
      <c r="D413" s="40">
        <v>1725267</v>
      </c>
      <c r="E413" s="66">
        <v>1724956.06</v>
      </c>
      <c r="F413" s="43">
        <f t="shared" si="6"/>
        <v>310.93999999994412</v>
      </c>
    </row>
    <row r="414" spans="1:6" ht="45" x14ac:dyDescent="0.2">
      <c r="A414" s="42" t="s">
        <v>542</v>
      </c>
      <c r="B414" s="74" t="s">
        <v>467</v>
      </c>
      <c r="C414" s="85" t="s">
        <v>996</v>
      </c>
      <c r="D414" s="40">
        <v>1725267</v>
      </c>
      <c r="E414" s="66">
        <v>1724956.06</v>
      </c>
      <c r="F414" s="43">
        <f t="shared" si="6"/>
        <v>310.93999999994412</v>
      </c>
    </row>
    <row r="415" spans="1:6" x14ac:dyDescent="0.2">
      <c r="A415" s="93" t="s">
        <v>804</v>
      </c>
      <c r="B415" s="94" t="s">
        <v>467</v>
      </c>
      <c r="C415" s="95" t="s">
        <v>997</v>
      </c>
      <c r="D415" s="96">
        <v>9298547.3000000007</v>
      </c>
      <c r="E415" s="97">
        <v>9298547.3000000007</v>
      </c>
      <c r="F415" s="98" t="str">
        <f t="shared" si="6"/>
        <v>-</v>
      </c>
    </row>
    <row r="416" spans="1:6" ht="22.5" x14ac:dyDescent="0.2">
      <c r="A416" s="42" t="s">
        <v>905</v>
      </c>
      <c r="B416" s="74" t="s">
        <v>467</v>
      </c>
      <c r="C416" s="85" t="s">
        <v>998</v>
      </c>
      <c r="D416" s="40">
        <v>9298547.3000000007</v>
      </c>
      <c r="E416" s="66">
        <v>9298547.3000000007</v>
      </c>
      <c r="F416" s="43" t="str">
        <f t="shared" si="6"/>
        <v>-</v>
      </c>
    </row>
    <row r="417" spans="1:6" x14ac:dyDescent="0.2">
      <c r="A417" s="42" t="s">
        <v>907</v>
      </c>
      <c r="B417" s="74" t="s">
        <v>467</v>
      </c>
      <c r="C417" s="85" t="s">
        <v>999</v>
      </c>
      <c r="D417" s="40">
        <v>9298547.3000000007</v>
      </c>
      <c r="E417" s="66">
        <v>9298547.3000000007</v>
      </c>
      <c r="F417" s="43" t="str">
        <f t="shared" si="6"/>
        <v>-</v>
      </c>
    </row>
    <row r="418" spans="1:6" ht="33.75" x14ac:dyDescent="0.2">
      <c r="A418" s="42" t="s">
        <v>909</v>
      </c>
      <c r="B418" s="74" t="s">
        <v>467</v>
      </c>
      <c r="C418" s="85" t="s">
        <v>1000</v>
      </c>
      <c r="D418" s="40">
        <v>9298547.3000000007</v>
      </c>
      <c r="E418" s="66">
        <v>9298547.3000000007</v>
      </c>
      <c r="F418" s="43" t="str">
        <f t="shared" si="6"/>
        <v>-</v>
      </c>
    </row>
    <row r="419" spans="1:6" x14ac:dyDescent="0.2">
      <c r="A419" s="93" t="s">
        <v>1001</v>
      </c>
      <c r="B419" s="94" t="s">
        <v>467</v>
      </c>
      <c r="C419" s="95" t="s">
        <v>1002</v>
      </c>
      <c r="D419" s="96">
        <v>1192666.54</v>
      </c>
      <c r="E419" s="97" t="s">
        <v>56</v>
      </c>
      <c r="F419" s="98">
        <f t="shared" si="6"/>
        <v>1192666.54</v>
      </c>
    </row>
    <row r="420" spans="1:6" ht="22.5" x14ac:dyDescent="0.2">
      <c r="A420" s="93" t="s">
        <v>475</v>
      </c>
      <c r="B420" s="94" t="s">
        <v>467</v>
      </c>
      <c r="C420" s="95" t="s">
        <v>1003</v>
      </c>
      <c r="D420" s="96">
        <v>1192666.54</v>
      </c>
      <c r="E420" s="97" t="s">
        <v>56</v>
      </c>
      <c r="F420" s="98">
        <f t="shared" si="6"/>
        <v>1192666.54</v>
      </c>
    </row>
    <row r="421" spans="1:6" x14ac:dyDescent="0.2">
      <c r="A421" s="93" t="s">
        <v>1004</v>
      </c>
      <c r="B421" s="94" t="s">
        <v>467</v>
      </c>
      <c r="C421" s="95" t="s">
        <v>1005</v>
      </c>
      <c r="D421" s="96">
        <v>1192666.54</v>
      </c>
      <c r="E421" s="97" t="s">
        <v>56</v>
      </c>
      <c r="F421" s="98">
        <f t="shared" si="6"/>
        <v>1192666.54</v>
      </c>
    </row>
    <row r="422" spans="1:6" ht="22.5" x14ac:dyDescent="0.2">
      <c r="A422" s="42" t="s">
        <v>489</v>
      </c>
      <c r="B422" s="74" t="s">
        <v>467</v>
      </c>
      <c r="C422" s="85" t="s">
        <v>1006</v>
      </c>
      <c r="D422" s="40">
        <v>1192666.54</v>
      </c>
      <c r="E422" s="66" t="s">
        <v>56</v>
      </c>
      <c r="F422" s="43">
        <f t="shared" si="6"/>
        <v>1192666.54</v>
      </c>
    </row>
    <row r="423" spans="1:6" ht="22.5" x14ac:dyDescent="0.2">
      <c r="A423" s="42" t="s">
        <v>491</v>
      </c>
      <c r="B423" s="74" t="s">
        <v>467</v>
      </c>
      <c r="C423" s="85" t="s">
        <v>1007</v>
      </c>
      <c r="D423" s="40">
        <v>1192666.54</v>
      </c>
      <c r="E423" s="66" t="s">
        <v>56</v>
      </c>
      <c r="F423" s="43">
        <f t="shared" si="6"/>
        <v>1192666.54</v>
      </c>
    </row>
    <row r="424" spans="1:6" ht="22.5" x14ac:dyDescent="0.2">
      <c r="A424" s="42" t="s">
        <v>493</v>
      </c>
      <c r="B424" s="74" t="s">
        <v>467</v>
      </c>
      <c r="C424" s="85" t="s">
        <v>1008</v>
      </c>
      <c r="D424" s="40">
        <v>1192666.54</v>
      </c>
      <c r="E424" s="66" t="s">
        <v>56</v>
      </c>
      <c r="F424" s="43">
        <f t="shared" si="6"/>
        <v>1192666.54</v>
      </c>
    </row>
    <row r="425" spans="1:6" ht="22.5" x14ac:dyDescent="0.2">
      <c r="A425" s="93" t="s">
        <v>1009</v>
      </c>
      <c r="B425" s="94" t="s">
        <v>467</v>
      </c>
      <c r="C425" s="95" t="s">
        <v>1010</v>
      </c>
      <c r="D425" s="96">
        <v>2697900</v>
      </c>
      <c r="E425" s="97">
        <v>2697900</v>
      </c>
      <c r="F425" s="98" t="str">
        <f t="shared" si="6"/>
        <v>-</v>
      </c>
    </row>
    <row r="426" spans="1:6" ht="22.5" x14ac:dyDescent="0.2">
      <c r="A426" s="93" t="s">
        <v>475</v>
      </c>
      <c r="B426" s="94" t="s">
        <v>467</v>
      </c>
      <c r="C426" s="95" t="s">
        <v>1011</v>
      </c>
      <c r="D426" s="96">
        <v>2697900</v>
      </c>
      <c r="E426" s="97">
        <v>2697900</v>
      </c>
      <c r="F426" s="98" t="str">
        <f t="shared" si="6"/>
        <v>-</v>
      </c>
    </row>
    <row r="427" spans="1:6" ht="33.75" x14ac:dyDescent="0.2">
      <c r="A427" s="93" t="s">
        <v>1012</v>
      </c>
      <c r="B427" s="94" t="s">
        <v>467</v>
      </c>
      <c r="C427" s="95" t="s">
        <v>1013</v>
      </c>
      <c r="D427" s="96">
        <v>2697900</v>
      </c>
      <c r="E427" s="97">
        <v>2697900</v>
      </c>
      <c r="F427" s="98" t="str">
        <f t="shared" si="6"/>
        <v>-</v>
      </c>
    </row>
    <row r="428" spans="1:6" ht="56.25" x14ac:dyDescent="0.2">
      <c r="A428" s="42" t="s">
        <v>479</v>
      </c>
      <c r="B428" s="74" t="s">
        <v>467</v>
      </c>
      <c r="C428" s="85" t="s">
        <v>1014</v>
      </c>
      <c r="D428" s="40">
        <v>221839.97</v>
      </c>
      <c r="E428" s="66">
        <v>221839.97</v>
      </c>
      <c r="F428" s="43" t="str">
        <f t="shared" si="6"/>
        <v>-</v>
      </c>
    </row>
    <row r="429" spans="1:6" ht="22.5" x14ac:dyDescent="0.2">
      <c r="A429" s="42" t="s">
        <v>481</v>
      </c>
      <c r="B429" s="74" t="s">
        <v>467</v>
      </c>
      <c r="C429" s="85" t="s">
        <v>1015</v>
      </c>
      <c r="D429" s="40">
        <v>221839.97</v>
      </c>
      <c r="E429" s="66">
        <v>221839.97</v>
      </c>
      <c r="F429" s="43" t="str">
        <f t="shared" si="6"/>
        <v>-</v>
      </c>
    </row>
    <row r="430" spans="1:6" ht="22.5" x14ac:dyDescent="0.2">
      <c r="A430" s="42" t="s">
        <v>483</v>
      </c>
      <c r="B430" s="74" t="s">
        <v>467</v>
      </c>
      <c r="C430" s="85" t="s">
        <v>1016</v>
      </c>
      <c r="D430" s="40">
        <v>171005.49</v>
      </c>
      <c r="E430" s="66">
        <v>171005.49</v>
      </c>
      <c r="F430" s="43" t="str">
        <f t="shared" si="6"/>
        <v>-</v>
      </c>
    </row>
    <row r="431" spans="1:6" ht="33.75" x14ac:dyDescent="0.2">
      <c r="A431" s="42" t="s">
        <v>487</v>
      </c>
      <c r="B431" s="74" t="s">
        <v>467</v>
      </c>
      <c r="C431" s="85" t="s">
        <v>1017</v>
      </c>
      <c r="D431" s="40">
        <v>50834.48</v>
      </c>
      <c r="E431" s="66">
        <v>50834.48</v>
      </c>
      <c r="F431" s="43" t="str">
        <f t="shared" si="6"/>
        <v>-</v>
      </c>
    </row>
    <row r="432" spans="1:6" ht="22.5" x14ac:dyDescent="0.2">
      <c r="A432" s="42" t="s">
        <v>489</v>
      </c>
      <c r="B432" s="74" t="s">
        <v>467</v>
      </c>
      <c r="C432" s="85" t="s">
        <v>1018</v>
      </c>
      <c r="D432" s="40">
        <v>2476060.0299999998</v>
      </c>
      <c r="E432" s="66">
        <v>2476060.0299999998</v>
      </c>
      <c r="F432" s="43" t="str">
        <f t="shared" si="6"/>
        <v>-</v>
      </c>
    </row>
    <row r="433" spans="1:6" ht="22.5" x14ac:dyDescent="0.2">
      <c r="A433" s="42" t="s">
        <v>491</v>
      </c>
      <c r="B433" s="74" t="s">
        <v>467</v>
      </c>
      <c r="C433" s="85" t="s">
        <v>1019</v>
      </c>
      <c r="D433" s="40">
        <v>2476060.0299999998</v>
      </c>
      <c r="E433" s="66">
        <v>2476060.0299999998</v>
      </c>
      <c r="F433" s="43" t="str">
        <f t="shared" si="6"/>
        <v>-</v>
      </c>
    </row>
    <row r="434" spans="1:6" ht="22.5" x14ac:dyDescent="0.2">
      <c r="A434" s="42" t="s">
        <v>493</v>
      </c>
      <c r="B434" s="74" t="s">
        <v>467</v>
      </c>
      <c r="C434" s="85" t="s">
        <v>1020</v>
      </c>
      <c r="D434" s="40">
        <v>2476060.0299999998</v>
      </c>
      <c r="E434" s="66">
        <v>2476060.0299999998</v>
      </c>
      <c r="F434" s="43" t="str">
        <f t="shared" si="6"/>
        <v>-</v>
      </c>
    </row>
    <row r="435" spans="1:6" x14ac:dyDescent="0.2">
      <c r="A435" s="93" t="s">
        <v>531</v>
      </c>
      <c r="B435" s="94" t="s">
        <v>467</v>
      </c>
      <c r="C435" s="95" t="s">
        <v>1021</v>
      </c>
      <c r="D435" s="96">
        <v>233279221.22999999</v>
      </c>
      <c r="E435" s="97">
        <v>233248633.36000001</v>
      </c>
      <c r="F435" s="98">
        <f t="shared" si="6"/>
        <v>30587.869999974966</v>
      </c>
    </row>
    <row r="436" spans="1:6" x14ac:dyDescent="0.2">
      <c r="A436" s="93" t="s">
        <v>1022</v>
      </c>
      <c r="B436" s="94" t="s">
        <v>467</v>
      </c>
      <c r="C436" s="95" t="s">
        <v>1023</v>
      </c>
      <c r="D436" s="96">
        <v>666448.43000000005</v>
      </c>
      <c r="E436" s="97">
        <v>666448.43000000005</v>
      </c>
      <c r="F436" s="98" t="str">
        <f t="shared" si="6"/>
        <v>-</v>
      </c>
    </row>
    <row r="437" spans="1:6" ht="22.5" x14ac:dyDescent="0.2">
      <c r="A437" s="93" t="s">
        <v>475</v>
      </c>
      <c r="B437" s="94" t="s">
        <v>467</v>
      </c>
      <c r="C437" s="95" t="s">
        <v>1024</v>
      </c>
      <c r="D437" s="96">
        <v>666448.43000000005</v>
      </c>
      <c r="E437" s="97">
        <v>666448.43000000005</v>
      </c>
      <c r="F437" s="98" t="str">
        <f t="shared" si="6"/>
        <v>-</v>
      </c>
    </row>
    <row r="438" spans="1:6" ht="22.5" x14ac:dyDescent="0.2">
      <c r="A438" s="93" t="s">
        <v>1025</v>
      </c>
      <c r="B438" s="94" t="s">
        <v>467</v>
      </c>
      <c r="C438" s="95" t="s">
        <v>1026</v>
      </c>
      <c r="D438" s="96">
        <v>582675.76</v>
      </c>
      <c r="E438" s="97">
        <v>582675.76</v>
      </c>
      <c r="F438" s="98" t="str">
        <f t="shared" si="6"/>
        <v>-</v>
      </c>
    </row>
    <row r="439" spans="1:6" ht="22.5" x14ac:dyDescent="0.2">
      <c r="A439" s="42" t="s">
        <v>489</v>
      </c>
      <c r="B439" s="74" t="s">
        <v>467</v>
      </c>
      <c r="C439" s="85" t="s">
        <v>1027</v>
      </c>
      <c r="D439" s="40">
        <v>582675.76</v>
      </c>
      <c r="E439" s="66">
        <v>582675.76</v>
      </c>
      <c r="F439" s="43" t="str">
        <f t="shared" si="6"/>
        <v>-</v>
      </c>
    </row>
    <row r="440" spans="1:6" ht="22.5" x14ac:dyDescent="0.2">
      <c r="A440" s="42" t="s">
        <v>491</v>
      </c>
      <c r="B440" s="74" t="s">
        <v>467</v>
      </c>
      <c r="C440" s="85" t="s">
        <v>1028</v>
      </c>
      <c r="D440" s="40">
        <v>582675.76</v>
      </c>
      <c r="E440" s="66">
        <v>582675.76</v>
      </c>
      <c r="F440" s="43" t="str">
        <f t="shared" si="6"/>
        <v>-</v>
      </c>
    </row>
    <row r="441" spans="1:6" ht="22.5" x14ac:dyDescent="0.2">
      <c r="A441" s="42" t="s">
        <v>493</v>
      </c>
      <c r="B441" s="74" t="s">
        <v>467</v>
      </c>
      <c r="C441" s="85" t="s">
        <v>1029</v>
      </c>
      <c r="D441" s="40">
        <v>582675.76</v>
      </c>
      <c r="E441" s="66">
        <v>582675.76</v>
      </c>
      <c r="F441" s="43" t="str">
        <f t="shared" si="6"/>
        <v>-</v>
      </c>
    </row>
    <row r="442" spans="1:6" x14ac:dyDescent="0.2">
      <c r="A442" s="93" t="s">
        <v>804</v>
      </c>
      <c r="B442" s="94" t="s">
        <v>467</v>
      </c>
      <c r="C442" s="95" t="s">
        <v>1030</v>
      </c>
      <c r="D442" s="96">
        <v>66905.87</v>
      </c>
      <c r="E442" s="97">
        <v>66905.87</v>
      </c>
      <c r="F442" s="98" t="str">
        <f t="shared" si="6"/>
        <v>-</v>
      </c>
    </row>
    <row r="443" spans="1:6" x14ac:dyDescent="0.2">
      <c r="A443" s="42" t="s">
        <v>567</v>
      </c>
      <c r="B443" s="74" t="s">
        <v>467</v>
      </c>
      <c r="C443" s="85" t="s">
        <v>1031</v>
      </c>
      <c r="D443" s="40">
        <v>66905.87</v>
      </c>
      <c r="E443" s="66">
        <v>66905.87</v>
      </c>
      <c r="F443" s="43" t="str">
        <f t="shared" si="6"/>
        <v>-</v>
      </c>
    </row>
    <row r="444" spans="1:6" x14ac:dyDescent="0.2">
      <c r="A444" s="42" t="s">
        <v>807</v>
      </c>
      <c r="B444" s="74" t="s">
        <v>467</v>
      </c>
      <c r="C444" s="85" t="s">
        <v>1032</v>
      </c>
      <c r="D444" s="40">
        <v>66905.87</v>
      </c>
      <c r="E444" s="66">
        <v>66905.87</v>
      </c>
      <c r="F444" s="43" t="str">
        <f t="shared" si="6"/>
        <v>-</v>
      </c>
    </row>
    <row r="445" spans="1:6" ht="22.5" x14ac:dyDescent="0.2">
      <c r="A445" s="42" t="s">
        <v>809</v>
      </c>
      <c r="B445" s="74" t="s">
        <v>467</v>
      </c>
      <c r="C445" s="85" t="s">
        <v>1033</v>
      </c>
      <c r="D445" s="40">
        <v>66905.87</v>
      </c>
      <c r="E445" s="66">
        <v>66905.87</v>
      </c>
      <c r="F445" s="43" t="str">
        <f t="shared" si="6"/>
        <v>-</v>
      </c>
    </row>
    <row r="446" spans="1:6" x14ac:dyDescent="0.2">
      <c r="A446" s="93" t="s">
        <v>653</v>
      </c>
      <c r="B446" s="94" t="s">
        <v>467</v>
      </c>
      <c r="C446" s="95" t="s">
        <v>1034</v>
      </c>
      <c r="D446" s="96">
        <v>16866.8</v>
      </c>
      <c r="E446" s="97">
        <v>16866.8</v>
      </c>
      <c r="F446" s="98" t="str">
        <f t="shared" si="6"/>
        <v>-</v>
      </c>
    </row>
    <row r="447" spans="1:6" x14ac:dyDescent="0.2">
      <c r="A447" s="42" t="s">
        <v>567</v>
      </c>
      <c r="B447" s="74" t="s">
        <v>467</v>
      </c>
      <c r="C447" s="85" t="s">
        <v>1035</v>
      </c>
      <c r="D447" s="40">
        <v>16866.8</v>
      </c>
      <c r="E447" s="66">
        <v>16866.8</v>
      </c>
      <c r="F447" s="43" t="str">
        <f t="shared" si="6"/>
        <v>-</v>
      </c>
    </row>
    <row r="448" spans="1:6" x14ac:dyDescent="0.2">
      <c r="A448" s="42" t="s">
        <v>569</v>
      </c>
      <c r="B448" s="74" t="s">
        <v>467</v>
      </c>
      <c r="C448" s="85" t="s">
        <v>1036</v>
      </c>
      <c r="D448" s="40">
        <v>16866.8</v>
      </c>
      <c r="E448" s="66">
        <v>16866.8</v>
      </c>
      <c r="F448" s="43" t="str">
        <f t="shared" si="6"/>
        <v>-</v>
      </c>
    </row>
    <row r="449" spans="1:6" x14ac:dyDescent="0.2">
      <c r="A449" s="42" t="s">
        <v>573</v>
      </c>
      <c r="B449" s="74" t="s">
        <v>467</v>
      </c>
      <c r="C449" s="85" t="s">
        <v>1037</v>
      </c>
      <c r="D449" s="40">
        <v>16866.8</v>
      </c>
      <c r="E449" s="66">
        <v>16866.8</v>
      </c>
      <c r="F449" s="43" t="str">
        <f t="shared" si="6"/>
        <v>-</v>
      </c>
    </row>
    <row r="450" spans="1:6" x14ac:dyDescent="0.2">
      <c r="A450" s="93" t="s">
        <v>1038</v>
      </c>
      <c r="B450" s="94" t="s">
        <v>467</v>
      </c>
      <c r="C450" s="95" t="s">
        <v>1039</v>
      </c>
      <c r="D450" s="96">
        <v>68106464.560000002</v>
      </c>
      <c r="E450" s="97">
        <v>68075876.689999998</v>
      </c>
      <c r="F450" s="98">
        <f t="shared" si="6"/>
        <v>30587.870000004768</v>
      </c>
    </row>
    <row r="451" spans="1:6" ht="78.75" x14ac:dyDescent="0.2">
      <c r="A451" s="108" t="s">
        <v>1040</v>
      </c>
      <c r="B451" s="94" t="s">
        <v>467</v>
      </c>
      <c r="C451" s="95" t="s">
        <v>1041</v>
      </c>
      <c r="D451" s="96">
        <v>68106464.560000002</v>
      </c>
      <c r="E451" s="97">
        <v>68075876.689999998</v>
      </c>
      <c r="F451" s="98">
        <f t="shared" si="6"/>
        <v>30587.870000004768</v>
      </c>
    </row>
    <row r="452" spans="1:6" ht="22.5" x14ac:dyDescent="0.2">
      <c r="A452" s="93" t="s">
        <v>536</v>
      </c>
      <c r="B452" s="94" t="s">
        <v>467</v>
      </c>
      <c r="C452" s="95" t="s">
        <v>1042</v>
      </c>
      <c r="D452" s="96">
        <v>66011883.210000001</v>
      </c>
      <c r="E452" s="97">
        <v>65981295.340000004</v>
      </c>
      <c r="F452" s="98">
        <f t="shared" si="6"/>
        <v>30587.869999997318</v>
      </c>
    </row>
    <row r="453" spans="1:6" ht="22.5" x14ac:dyDescent="0.2">
      <c r="A453" s="42" t="s">
        <v>538</v>
      </c>
      <c r="B453" s="74" t="s">
        <v>467</v>
      </c>
      <c r="C453" s="85" t="s">
        <v>1043</v>
      </c>
      <c r="D453" s="40">
        <v>66011883.210000001</v>
      </c>
      <c r="E453" s="66">
        <v>65981295.340000004</v>
      </c>
      <c r="F453" s="43">
        <f t="shared" si="6"/>
        <v>30587.869999997318</v>
      </c>
    </row>
    <row r="454" spans="1:6" x14ac:dyDescent="0.2">
      <c r="A454" s="42" t="s">
        <v>540</v>
      </c>
      <c r="B454" s="74" t="s">
        <v>467</v>
      </c>
      <c r="C454" s="85" t="s">
        <v>1044</v>
      </c>
      <c r="D454" s="40">
        <v>66011883.210000001</v>
      </c>
      <c r="E454" s="66">
        <v>65981295.340000004</v>
      </c>
      <c r="F454" s="43">
        <f t="shared" si="6"/>
        <v>30587.869999997318</v>
      </c>
    </row>
    <row r="455" spans="1:6" ht="45" x14ac:dyDescent="0.2">
      <c r="A455" s="42" t="s">
        <v>542</v>
      </c>
      <c r="B455" s="74" t="s">
        <v>467</v>
      </c>
      <c r="C455" s="85" t="s">
        <v>1045</v>
      </c>
      <c r="D455" s="40">
        <v>66011883.210000001</v>
      </c>
      <c r="E455" s="66">
        <v>65981295.340000004</v>
      </c>
      <c r="F455" s="43">
        <f t="shared" si="6"/>
        <v>30587.869999997318</v>
      </c>
    </row>
    <row r="456" spans="1:6" ht="33.75" x14ac:dyDescent="0.2">
      <c r="A456" s="93" t="s">
        <v>1046</v>
      </c>
      <c r="B456" s="94" t="s">
        <v>467</v>
      </c>
      <c r="C456" s="95" t="s">
        <v>1047</v>
      </c>
      <c r="D456" s="96">
        <v>200000</v>
      </c>
      <c r="E456" s="97">
        <v>200000</v>
      </c>
      <c r="F456" s="98" t="str">
        <f t="shared" si="6"/>
        <v>-</v>
      </c>
    </row>
    <row r="457" spans="1:6" ht="22.5" x14ac:dyDescent="0.2">
      <c r="A457" s="42" t="s">
        <v>538</v>
      </c>
      <c r="B457" s="74" t="s">
        <v>467</v>
      </c>
      <c r="C457" s="85" t="s">
        <v>1048</v>
      </c>
      <c r="D457" s="40">
        <v>200000</v>
      </c>
      <c r="E457" s="66">
        <v>200000</v>
      </c>
      <c r="F457" s="43" t="str">
        <f t="shared" si="6"/>
        <v>-</v>
      </c>
    </row>
    <row r="458" spans="1:6" x14ac:dyDescent="0.2">
      <c r="A458" s="42" t="s">
        <v>540</v>
      </c>
      <c r="B458" s="74" t="s">
        <v>467</v>
      </c>
      <c r="C458" s="85" t="s">
        <v>1049</v>
      </c>
      <c r="D458" s="40">
        <v>200000</v>
      </c>
      <c r="E458" s="66">
        <v>200000</v>
      </c>
      <c r="F458" s="43" t="str">
        <f t="shared" si="6"/>
        <v>-</v>
      </c>
    </row>
    <row r="459" spans="1:6" ht="45" x14ac:dyDescent="0.2">
      <c r="A459" s="42" t="s">
        <v>542</v>
      </c>
      <c r="B459" s="74" t="s">
        <v>467</v>
      </c>
      <c r="C459" s="85" t="s">
        <v>1050</v>
      </c>
      <c r="D459" s="40">
        <v>200000</v>
      </c>
      <c r="E459" s="66">
        <v>200000</v>
      </c>
      <c r="F459" s="43" t="str">
        <f t="shared" si="6"/>
        <v>-</v>
      </c>
    </row>
    <row r="460" spans="1:6" ht="45" x14ac:dyDescent="0.2">
      <c r="A460" s="93" t="s">
        <v>611</v>
      </c>
      <c r="B460" s="94" t="s">
        <v>467</v>
      </c>
      <c r="C460" s="95" t="s">
        <v>1051</v>
      </c>
      <c r="D460" s="96">
        <v>1575801.35</v>
      </c>
      <c r="E460" s="97">
        <v>1575801.35</v>
      </c>
      <c r="F460" s="98" t="str">
        <f t="shared" si="6"/>
        <v>-</v>
      </c>
    </row>
    <row r="461" spans="1:6" ht="22.5" x14ac:dyDescent="0.2">
      <c r="A461" s="42" t="s">
        <v>538</v>
      </c>
      <c r="B461" s="74" t="s">
        <v>467</v>
      </c>
      <c r="C461" s="85" t="s">
        <v>1052</v>
      </c>
      <c r="D461" s="40">
        <v>1575801.35</v>
      </c>
      <c r="E461" s="66">
        <v>1575801.35</v>
      </c>
      <c r="F461" s="43" t="str">
        <f t="shared" si="6"/>
        <v>-</v>
      </c>
    </row>
    <row r="462" spans="1:6" x14ac:dyDescent="0.2">
      <c r="A462" s="42" t="s">
        <v>540</v>
      </c>
      <c r="B462" s="74" t="s">
        <v>467</v>
      </c>
      <c r="C462" s="85" t="s">
        <v>1053</v>
      </c>
      <c r="D462" s="40">
        <v>1575801.35</v>
      </c>
      <c r="E462" s="66">
        <v>1575801.35</v>
      </c>
      <c r="F462" s="43" t="str">
        <f t="shared" si="6"/>
        <v>-</v>
      </c>
    </row>
    <row r="463" spans="1:6" x14ac:dyDescent="0.2">
      <c r="A463" s="42" t="s">
        <v>1054</v>
      </c>
      <c r="B463" s="74" t="s">
        <v>467</v>
      </c>
      <c r="C463" s="85" t="s">
        <v>1055</v>
      </c>
      <c r="D463" s="40">
        <v>1575801.35</v>
      </c>
      <c r="E463" s="66">
        <v>1575801.35</v>
      </c>
      <c r="F463" s="43" t="str">
        <f t="shared" ref="F463:F526" si="7">IF(OR(D463="-",IF(E463="-",0,E463)&gt;=IF(D463="-",0,D463)),"-",IF(D463="-",0,D463)-IF(E463="-",0,E463))</f>
        <v>-</v>
      </c>
    </row>
    <row r="464" spans="1:6" ht="67.5" x14ac:dyDescent="0.2">
      <c r="A464" s="93" t="s">
        <v>1056</v>
      </c>
      <c r="B464" s="94" t="s">
        <v>467</v>
      </c>
      <c r="C464" s="95" t="s">
        <v>1057</v>
      </c>
      <c r="D464" s="96">
        <v>289800</v>
      </c>
      <c r="E464" s="97">
        <v>289800</v>
      </c>
      <c r="F464" s="98" t="str">
        <f t="shared" si="7"/>
        <v>-</v>
      </c>
    </row>
    <row r="465" spans="1:6" ht="22.5" x14ac:dyDescent="0.2">
      <c r="A465" s="42" t="s">
        <v>538</v>
      </c>
      <c r="B465" s="74" t="s">
        <v>467</v>
      </c>
      <c r="C465" s="85" t="s">
        <v>1058</v>
      </c>
      <c r="D465" s="40">
        <v>289800</v>
      </c>
      <c r="E465" s="66">
        <v>289800</v>
      </c>
      <c r="F465" s="43" t="str">
        <f t="shared" si="7"/>
        <v>-</v>
      </c>
    </row>
    <row r="466" spans="1:6" x14ac:dyDescent="0.2">
      <c r="A466" s="42" t="s">
        <v>540</v>
      </c>
      <c r="B466" s="74" t="s">
        <v>467</v>
      </c>
      <c r="C466" s="85" t="s">
        <v>1059</v>
      </c>
      <c r="D466" s="40">
        <v>289800</v>
      </c>
      <c r="E466" s="66">
        <v>289800</v>
      </c>
      <c r="F466" s="43" t="str">
        <f t="shared" si="7"/>
        <v>-</v>
      </c>
    </row>
    <row r="467" spans="1:6" x14ac:dyDescent="0.2">
      <c r="A467" s="42" t="s">
        <v>1054</v>
      </c>
      <c r="B467" s="74" t="s">
        <v>467</v>
      </c>
      <c r="C467" s="85" t="s">
        <v>1060</v>
      </c>
      <c r="D467" s="40">
        <v>289800</v>
      </c>
      <c r="E467" s="66">
        <v>289800</v>
      </c>
      <c r="F467" s="43" t="str">
        <f t="shared" si="7"/>
        <v>-</v>
      </c>
    </row>
    <row r="468" spans="1:6" ht="67.5" x14ac:dyDescent="0.2">
      <c r="A468" s="108" t="s">
        <v>1061</v>
      </c>
      <c r="B468" s="94" t="s">
        <v>467</v>
      </c>
      <c r="C468" s="95" t="s">
        <v>1062</v>
      </c>
      <c r="D468" s="96">
        <v>28980</v>
      </c>
      <c r="E468" s="97">
        <v>28980</v>
      </c>
      <c r="F468" s="98" t="str">
        <f t="shared" si="7"/>
        <v>-</v>
      </c>
    </row>
    <row r="469" spans="1:6" ht="22.5" x14ac:dyDescent="0.2">
      <c r="A469" s="42" t="s">
        <v>538</v>
      </c>
      <c r="B469" s="74" t="s">
        <v>467</v>
      </c>
      <c r="C469" s="85" t="s">
        <v>1063</v>
      </c>
      <c r="D469" s="40">
        <v>28980</v>
      </c>
      <c r="E469" s="66">
        <v>28980</v>
      </c>
      <c r="F469" s="43" t="str">
        <f t="shared" si="7"/>
        <v>-</v>
      </c>
    </row>
    <row r="470" spans="1:6" x14ac:dyDescent="0.2">
      <c r="A470" s="42" t="s">
        <v>540</v>
      </c>
      <c r="B470" s="74" t="s">
        <v>467</v>
      </c>
      <c r="C470" s="85" t="s">
        <v>1064</v>
      </c>
      <c r="D470" s="40">
        <v>28980</v>
      </c>
      <c r="E470" s="66">
        <v>28980</v>
      </c>
      <c r="F470" s="43" t="str">
        <f t="shared" si="7"/>
        <v>-</v>
      </c>
    </row>
    <row r="471" spans="1:6" ht="45" x14ac:dyDescent="0.2">
      <c r="A471" s="42" t="s">
        <v>542</v>
      </c>
      <c r="B471" s="74" t="s">
        <v>467</v>
      </c>
      <c r="C471" s="85" t="s">
        <v>1065</v>
      </c>
      <c r="D471" s="40">
        <v>28980</v>
      </c>
      <c r="E471" s="66">
        <v>28980</v>
      </c>
      <c r="F471" s="43" t="str">
        <f t="shared" si="7"/>
        <v>-</v>
      </c>
    </row>
    <row r="472" spans="1:6" x14ac:dyDescent="0.2">
      <c r="A472" s="93" t="s">
        <v>1066</v>
      </c>
      <c r="B472" s="94" t="s">
        <v>467</v>
      </c>
      <c r="C472" s="95" t="s">
        <v>1067</v>
      </c>
      <c r="D472" s="96">
        <v>3662532</v>
      </c>
      <c r="E472" s="97">
        <v>3662532</v>
      </c>
      <c r="F472" s="98" t="str">
        <f t="shared" si="7"/>
        <v>-</v>
      </c>
    </row>
    <row r="473" spans="1:6" ht="56.25" x14ac:dyDescent="0.2">
      <c r="A473" s="93" t="s">
        <v>1068</v>
      </c>
      <c r="B473" s="94" t="s">
        <v>467</v>
      </c>
      <c r="C473" s="95" t="s">
        <v>1069</v>
      </c>
      <c r="D473" s="96">
        <v>3459532</v>
      </c>
      <c r="E473" s="97">
        <v>3459532</v>
      </c>
      <c r="F473" s="98" t="str">
        <f t="shared" si="7"/>
        <v>-</v>
      </c>
    </row>
    <row r="474" spans="1:6" ht="22.5" x14ac:dyDescent="0.2">
      <c r="A474" s="93" t="s">
        <v>1070</v>
      </c>
      <c r="B474" s="94" t="s">
        <v>467</v>
      </c>
      <c r="C474" s="95" t="s">
        <v>1071</v>
      </c>
      <c r="D474" s="96">
        <v>612932</v>
      </c>
      <c r="E474" s="97">
        <v>612932</v>
      </c>
      <c r="F474" s="98" t="str">
        <f t="shared" si="7"/>
        <v>-</v>
      </c>
    </row>
    <row r="475" spans="1:6" ht="22.5" x14ac:dyDescent="0.2">
      <c r="A475" s="42" t="s">
        <v>538</v>
      </c>
      <c r="B475" s="74" t="s">
        <v>467</v>
      </c>
      <c r="C475" s="85" t="s">
        <v>1072</v>
      </c>
      <c r="D475" s="40">
        <v>612932</v>
      </c>
      <c r="E475" s="66">
        <v>612932</v>
      </c>
      <c r="F475" s="43" t="str">
        <f t="shared" si="7"/>
        <v>-</v>
      </c>
    </row>
    <row r="476" spans="1:6" x14ac:dyDescent="0.2">
      <c r="A476" s="42" t="s">
        <v>1073</v>
      </c>
      <c r="B476" s="74" t="s">
        <v>467</v>
      </c>
      <c r="C476" s="85" t="s">
        <v>1074</v>
      </c>
      <c r="D476" s="40">
        <v>612932</v>
      </c>
      <c r="E476" s="66">
        <v>612932</v>
      </c>
      <c r="F476" s="43" t="str">
        <f t="shared" si="7"/>
        <v>-</v>
      </c>
    </row>
    <row r="477" spans="1:6" ht="45" x14ac:dyDescent="0.2">
      <c r="A477" s="42" t="s">
        <v>1075</v>
      </c>
      <c r="B477" s="74" t="s">
        <v>467</v>
      </c>
      <c r="C477" s="85" t="s">
        <v>1076</v>
      </c>
      <c r="D477" s="40">
        <v>612932</v>
      </c>
      <c r="E477" s="66">
        <v>612932</v>
      </c>
      <c r="F477" s="43" t="str">
        <f t="shared" si="7"/>
        <v>-</v>
      </c>
    </row>
    <row r="478" spans="1:6" ht="67.5" x14ac:dyDescent="0.2">
      <c r="A478" s="93" t="s">
        <v>1077</v>
      </c>
      <c r="B478" s="94" t="s">
        <v>467</v>
      </c>
      <c r="C478" s="95" t="s">
        <v>1078</v>
      </c>
      <c r="D478" s="96">
        <v>958300</v>
      </c>
      <c r="E478" s="97">
        <v>958300</v>
      </c>
      <c r="F478" s="98" t="str">
        <f t="shared" si="7"/>
        <v>-</v>
      </c>
    </row>
    <row r="479" spans="1:6" ht="22.5" x14ac:dyDescent="0.2">
      <c r="A479" s="42" t="s">
        <v>538</v>
      </c>
      <c r="B479" s="74" t="s">
        <v>467</v>
      </c>
      <c r="C479" s="85" t="s">
        <v>1079</v>
      </c>
      <c r="D479" s="40">
        <v>958300</v>
      </c>
      <c r="E479" s="66">
        <v>958300</v>
      </c>
      <c r="F479" s="43" t="str">
        <f t="shared" si="7"/>
        <v>-</v>
      </c>
    </row>
    <row r="480" spans="1:6" x14ac:dyDescent="0.2">
      <c r="A480" s="42" t="s">
        <v>1073</v>
      </c>
      <c r="B480" s="74" t="s">
        <v>467</v>
      </c>
      <c r="C480" s="85" t="s">
        <v>1080</v>
      </c>
      <c r="D480" s="40">
        <v>958300</v>
      </c>
      <c r="E480" s="66">
        <v>958300</v>
      </c>
      <c r="F480" s="43" t="str">
        <f t="shared" si="7"/>
        <v>-</v>
      </c>
    </row>
    <row r="481" spans="1:6" x14ac:dyDescent="0.2">
      <c r="A481" s="42" t="s">
        <v>1081</v>
      </c>
      <c r="B481" s="74" t="s">
        <v>467</v>
      </c>
      <c r="C481" s="85" t="s">
        <v>1082</v>
      </c>
      <c r="D481" s="40">
        <v>958300</v>
      </c>
      <c r="E481" s="66">
        <v>958300</v>
      </c>
      <c r="F481" s="43" t="str">
        <f t="shared" si="7"/>
        <v>-</v>
      </c>
    </row>
    <row r="482" spans="1:6" ht="22.5" x14ac:dyDescent="0.2">
      <c r="A482" s="93" t="s">
        <v>1083</v>
      </c>
      <c r="B482" s="94" t="s">
        <v>467</v>
      </c>
      <c r="C482" s="95" t="s">
        <v>1084</v>
      </c>
      <c r="D482" s="96">
        <v>843000</v>
      </c>
      <c r="E482" s="97">
        <v>843000</v>
      </c>
      <c r="F482" s="98" t="str">
        <f t="shared" si="7"/>
        <v>-</v>
      </c>
    </row>
    <row r="483" spans="1:6" ht="22.5" x14ac:dyDescent="0.2">
      <c r="A483" s="42" t="s">
        <v>538</v>
      </c>
      <c r="B483" s="74" t="s">
        <v>467</v>
      </c>
      <c r="C483" s="85" t="s">
        <v>1085</v>
      </c>
      <c r="D483" s="40">
        <v>843000</v>
      </c>
      <c r="E483" s="66">
        <v>843000</v>
      </c>
      <c r="F483" s="43" t="str">
        <f t="shared" si="7"/>
        <v>-</v>
      </c>
    </row>
    <row r="484" spans="1:6" x14ac:dyDescent="0.2">
      <c r="A484" s="42" t="s">
        <v>1073</v>
      </c>
      <c r="B484" s="74" t="s">
        <v>467</v>
      </c>
      <c r="C484" s="85" t="s">
        <v>1086</v>
      </c>
      <c r="D484" s="40">
        <v>843000</v>
      </c>
      <c r="E484" s="66">
        <v>843000</v>
      </c>
      <c r="F484" s="43" t="str">
        <f t="shared" si="7"/>
        <v>-</v>
      </c>
    </row>
    <row r="485" spans="1:6" x14ac:dyDescent="0.2">
      <c r="A485" s="42" t="s">
        <v>1081</v>
      </c>
      <c r="B485" s="74" t="s">
        <v>467</v>
      </c>
      <c r="C485" s="85" t="s">
        <v>1087</v>
      </c>
      <c r="D485" s="40">
        <v>843000</v>
      </c>
      <c r="E485" s="66">
        <v>843000</v>
      </c>
      <c r="F485" s="43" t="str">
        <f t="shared" si="7"/>
        <v>-</v>
      </c>
    </row>
    <row r="486" spans="1:6" ht="33.75" x14ac:dyDescent="0.2">
      <c r="A486" s="93" t="s">
        <v>1088</v>
      </c>
      <c r="B486" s="94" t="s">
        <v>467</v>
      </c>
      <c r="C486" s="95" t="s">
        <v>1089</v>
      </c>
      <c r="D486" s="96">
        <v>831500</v>
      </c>
      <c r="E486" s="97">
        <v>831500</v>
      </c>
      <c r="F486" s="98" t="str">
        <f t="shared" si="7"/>
        <v>-</v>
      </c>
    </row>
    <row r="487" spans="1:6" ht="22.5" x14ac:dyDescent="0.2">
      <c r="A487" s="42" t="s">
        <v>538</v>
      </c>
      <c r="B487" s="74" t="s">
        <v>467</v>
      </c>
      <c r="C487" s="85" t="s">
        <v>1090</v>
      </c>
      <c r="D487" s="40">
        <v>831500</v>
      </c>
      <c r="E487" s="66">
        <v>831500</v>
      </c>
      <c r="F487" s="43" t="str">
        <f t="shared" si="7"/>
        <v>-</v>
      </c>
    </row>
    <row r="488" spans="1:6" x14ac:dyDescent="0.2">
      <c r="A488" s="42" t="s">
        <v>1073</v>
      </c>
      <c r="B488" s="74" t="s">
        <v>467</v>
      </c>
      <c r="C488" s="85" t="s">
        <v>1091</v>
      </c>
      <c r="D488" s="40">
        <v>831500</v>
      </c>
      <c r="E488" s="66">
        <v>831500</v>
      </c>
      <c r="F488" s="43" t="str">
        <f t="shared" si="7"/>
        <v>-</v>
      </c>
    </row>
    <row r="489" spans="1:6" x14ac:dyDescent="0.2">
      <c r="A489" s="42" t="s">
        <v>1081</v>
      </c>
      <c r="B489" s="74" t="s">
        <v>467</v>
      </c>
      <c r="C489" s="85" t="s">
        <v>1092</v>
      </c>
      <c r="D489" s="40">
        <v>831500</v>
      </c>
      <c r="E489" s="66">
        <v>831500</v>
      </c>
      <c r="F489" s="43" t="str">
        <f t="shared" si="7"/>
        <v>-</v>
      </c>
    </row>
    <row r="490" spans="1:6" ht="67.5" x14ac:dyDescent="0.2">
      <c r="A490" s="93" t="s">
        <v>1093</v>
      </c>
      <c r="B490" s="94" t="s">
        <v>467</v>
      </c>
      <c r="C490" s="95" t="s">
        <v>1094</v>
      </c>
      <c r="D490" s="96">
        <v>46000</v>
      </c>
      <c r="E490" s="97">
        <v>46000</v>
      </c>
      <c r="F490" s="98" t="str">
        <f t="shared" si="7"/>
        <v>-</v>
      </c>
    </row>
    <row r="491" spans="1:6" ht="22.5" x14ac:dyDescent="0.2">
      <c r="A491" s="42" t="s">
        <v>538</v>
      </c>
      <c r="B491" s="74" t="s">
        <v>467</v>
      </c>
      <c r="C491" s="85" t="s">
        <v>1095</v>
      </c>
      <c r="D491" s="40">
        <v>46000</v>
      </c>
      <c r="E491" s="66">
        <v>46000</v>
      </c>
      <c r="F491" s="43" t="str">
        <f t="shared" si="7"/>
        <v>-</v>
      </c>
    </row>
    <row r="492" spans="1:6" x14ac:dyDescent="0.2">
      <c r="A492" s="42" t="s">
        <v>1073</v>
      </c>
      <c r="B492" s="74" t="s">
        <v>467</v>
      </c>
      <c r="C492" s="85" t="s">
        <v>1096</v>
      </c>
      <c r="D492" s="40">
        <v>46000</v>
      </c>
      <c r="E492" s="66">
        <v>46000</v>
      </c>
      <c r="F492" s="43" t="str">
        <f t="shared" si="7"/>
        <v>-</v>
      </c>
    </row>
    <row r="493" spans="1:6" ht="45" x14ac:dyDescent="0.2">
      <c r="A493" s="42" t="s">
        <v>1075</v>
      </c>
      <c r="B493" s="74" t="s">
        <v>467</v>
      </c>
      <c r="C493" s="85" t="s">
        <v>1097</v>
      </c>
      <c r="D493" s="40">
        <v>46000</v>
      </c>
      <c r="E493" s="66">
        <v>46000</v>
      </c>
      <c r="F493" s="43" t="str">
        <f t="shared" si="7"/>
        <v>-</v>
      </c>
    </row>
    <row r="494" spans="1:6" ht="22.5" x14ac:dyDescent="0.2">
      <c r="A494" s="93" t="s">
        <v>1098</v>
      </c>
      <c r="B494" s="94" t="s">
        <v>467</v>
      </c>
      <c r="C494" s="95" t="s">
        <v>1099</v>
      </c>
      <c r="D494" s="96">
        <v>84300</v>
      </c>
      <c r="E494" s="97">
        <v>84300</v>
      </c>
      <c r="F494" s="98" t="str">
        <f t="shared" si="7"/>
        <v>-</v>
      </c>
    </row>
    <row r="495" spans="1:6" ht="22.5" x14ac:dyDescent="0.2">
      <c r="A495" s="42" t="s">
        <v>538</v>
      </c>
      <c r="B495" s="74" t="s">
        <v>467</v>
      </c>
      <c r="C495" s="85" t="s">
        <v>1100</v>
      </c>
      <c r="D495" s="40">
        <v>84300</v>
      </c>
      <c r="E495" s="66">
        <v>84300</v>
      </c>
      <c r="F495" s="43" t="str">
        <f t="shared" si="7"/>
        <v>-</v>
      </c>
    </row>
    <row r="496" spans="1:6" x14ac:dyDescent="0.2">
      <c r="A496" s="42" t="s">
        <v>1073</v>
      </c>
      <c r="B496" s="74" t="s">
        <v>467</v>
      </c>
      <c r="C496" s="85" t="s">
        <v>1101</v>
      </c>
      <c r="D496" s="40">
        <v>84300</v>
      </c>
      <c r="E496" s="66">
        <v>84300</v>
      </c>
      <c r="F496" s="43" t="str">
        <f t="shared" si="7"/>
        <v>-</v>
      </c>
    </row>
    <row r="497" spans="1:6" ht="45" x14ac:dyDescent="0.2">
      <c r="A497" s="42" t="s">
        <v>1075</v>
      </c>
      <c r="B497" s="74" t="s">
        <v>467</v>
      </c>
      <c r="C497" s="85" t="s">
        <v>1102</v>
      </c>
      <c r="D497" s="40">
        <v>84300</v>
      </c>
      <c r="E497" s="66">
        <v>84300</v>
      </c>
      <c r="F497" s="43" t="str">
        <f t="shared" si="7"/>
        <v>-</v>
      </c>
    </row>
    <row r="498" spans="1:6" ht="33.75" x14ac:dyDescent="0.2">
      <c r="A498" s="93" t="s">
        <v>1103</v>
      </c>
      <c r="B498" s="94" t="s">
        <v>467</v>
      </c>
      <c r="C498" s="95" t="s">
        <v>1104</v>
      </c>
      <c r="D498" s="96">
        <v>83500</v>
      </c>
      <c r="E498" s="97">
        <v>83500</v>
      </c>
      <c r="F498" s="98" t="str">
        <f t="shared" si="7"/>
        <v>-</v>
      </c>
    </row>
    <row r="499" spans="1:6" ht="22.5" x14ac:dyDescent="0.2">
      <c r="A499" s="42" t="s">
        <v>538</v>
      </c>
      <c r="B499" s="74" t="s">
        <v>467</v>
      </c>
      <c r="C499" s="85" t="s">
        <v>1105</v>
      </c>
      <c r="D499" s="40">
        <v>83500</v>
      </c>
      <c r="E499" s="66">
        <v>83500</v>
      </c>
      <c r="F499" s="43" t="str">
        <f t="shared" si="7"/>
        <v>-</v>
      </c>
    </row>
    <row r="500" spans="1:6" x14ac:dyDescent="0.2">
      <c r="A500" s="42" t="s">
        <v>1073</v>
      </c>
      <c r="B500" s="74" t="s">
        <v>467</v>
      </c>
      <c r="C500" s="85" t="s">
        <v>1106</v>
      </c>
      <c r="D500" s="40">
        <v>83500</v>
      </c>
      <c r="E500" s="66">
        <v>83500</v>
      </c>
      <c r="F500" s="43" t="str">
        <f t="shared" si="7"/>
        <v>-</v>
      </c>
    </row>
    <row r="501" spans="1:6" ht="45" x14ac:dyDescent="0.2">
      <c r="A501" s="42" t="s">
        <v>1075</v>
      </c>
      <c r="B501" s="74" t="s">
        <v>467</v>
      </c>
      <c r="C501" s="85" t="s">
        <v>1107</v>
      </c>
      <c r="D501" s="40">
        <v>83500</v>
      </c>
      <c r="E501" s="66">
        <v>83500</v>
      </c>
      <c r="F501" s="43" t="str">
        <f t="shared" si="7"/>
        <v>-</v>
      </c>
    </row>
    <row r="502" spans="1:6" ht="90" x14ac:dyDescent="0.2">
      <c r="A502" s="108" t="s">
        <v>677</v>
      </c>
      <c r="B502" s="94" t="s">
        <v>467</v>
      </c>
      <c r="C502" s="95" t="s">
        <v>1108</v>
      </c>
      <c r="D502" s="96">
        <v>203000</v>
      </c>
      <c r="E502" s="97">
        <v>203000</v>
      </c>
      <c r="F502" s="98" t="str">
        <f t="shared" si="7"/>
        <v>-</v>
      </c>
    </row>
    <row r="503" spans="1:6" ht="22.5" x14ac:dyDescent="0.2">
      <c r="A503" s="93" t="s">
        <v>679</v>
      </c>
      <c r="B503" s="94" t="s">
        <v>467</v>
      </c>
      <c r="C503" s="95" t="s">
        <v>1109</v>
      </c>
      <c r="D503" s="96">
        <v>203000</v>
      </c>
      <c r="E503" s="97">
        <v>203000</v>
      </c>
      <c r="F503" s="98" t="str">
        <f t="shared" si="7"/>
        <v>-</v>
      </c>
    </row>
    <row r="504" spans="1:6" ht="22.5" x14ac:dyDescent="0.2">
      <c r="A504" s="42" t="s">
        <v>538</v>
      </c>
      <c r="B504" s="74" t="s">
        <v>467</v>
      </c>
      <c r="C504" s="85" t="s">
        <v>1110</v>
      </c>
      <c r="D504" s="40">
        <v>203000</v>
      </c>
      <c r="E504" s="66">
        <v>203000</v>
      </c>
      <c r="F504" s="43" t="str">
        <f t="shared" si="7"/>
        <v>-</v>
      </c>
    </row>
    <row r="505" spans="1:6" x14ac:dyDescent="0.2">
      <c r="A505" s="42" t="s">
        <v>1073</v>
      </c>
      <c r="B505" s="74" t="s">
        <v>467</v>
      </c>
      <c r="C505" s="85" t="s">
        <v>1111</v>
      </c>
      <c r="D505" s="40">
        <v>203000</v>
      </c>
      <c r="E505" s="66">
        <v>203000</v>
      </c>
      <c r="F505" s="43" t="str">
        <f t="shared" si="7"/>
        <v>-</v>
      </c>
    </row>
    <row r="506" spans="1:6" ht="45" x14ac:dyDescent="0.2">
      <c r="A506" s="42" t="s">
        <v>1075</v>
      </c>
      <c r="B506" s="74" t="s">
        <v>467</v>
      </c>
      <c r="C506" s="85" t="s">
        <v>1112</v>
      </c>
      <c r="D506" s="40">
        <v>203000</v>
      </c>
      <c r="E506" s="66">
        <v>203000</v>
      </c>
      <c r="F506" s="43" t="str">
        <f t="shared" si="7"/>
        <v>-</v>
      </c>
    </row>
    <row r="507" spans="1:6" x14ac:dyDescent="0.2">
      <c r="A507" s="93" t="s">
        <v>544</v>
      </c>
      <c r="B507" s="94" t="s">
        <v>467</v>
      </c>
      <c r="C507" s="95" t="s">
        <v>1113</v>
      </c>
      <c r="D507" s="96">
        <v>160843776.24000001</v>
      </c>
      <c r="E507" s="97">
        <v>160843776.24000001</v>
      </c>
      <c r="F507" s="98" t="str">
        <f t="shared" si="7"/>
        <v>-</v>
      </c>
    </row>
    <row r="508" spans="1:6" ht="90" x14ac:dyDescent="0.2">
      <c r="A508" s="108" t="s">
        <v>1114</v>
      </c>
      <c r="B508" s="94" t="s">
        <v>467</v>
      </c>
      <c r="C508" s="95" t="s">
        <v>1115</v>
      </c>
      <c r="D508" s="96">
        <v>160843776.24000001</v>
      </c>
      <c r="E508" s="97">
        <v>160843776.24000001</v>
      </c>
      <c r="F508" s="98" t="str">
        <f t="shared" si="7"/>
        <v>-</v>
      </c>
    </row>
    <row r="509" spans="1:6" ht="22.5" x14ac:dyDescent="0.2">
      <c r="A509" s="93" t="s">
        <v>536</v>
      </c>
      <c r="B509" s="94" t="s">
        <v>467</v>
      </c>
      <c r="C509" s="95" t="s">
        <v>1116</v>
      </c>
      <c r="D509" s="96">
        <v>160843776.24000001</v>
      </c>
      <c r="E509" s="97">
        <v>160843776.24000001</v>
      </c>
      <c r="F509" s="98" t="str">
        <f t="shared" si="7"/>
        <v>-</v>
      </c>
    </row>
    <row r="510" spans="1:6" ht="22.5" x14ac:dyDescent="0.2">
      <c r="A510" s="42" t="s">
        <v>538</v>
      </c>
      <c r="B510" s="74" t="s">
        <v>467</v>
      </c>
      <c r="C510" s="85" t="s">
        <v>1117</v>
      </c>
      <c r="D510" s="40">
        <v>160843776.24000001</v>
      </c>
      <c r="E510" s="66">
        <v>160843776.24000001</v>
      </c>
      <c r="F510" s="43" t="str">
        <f t="shared" si="7"/>
        <v>-</v>
      </c>
    </row>
    <row r="511" spans="1:6" x14ac:dyDescent="0.2">
      <c r="A511" s="42" t="s">
        <v>540</v>
      </c>
      <c r="B511" s="74" t="s">
        <v>467</v>
      </c>
      <c r="C511" s="85" t="s">
        <v>1118</v>
      </c>
      <c r="D511" s="40">
        <v>160843776.24000001</v>
      </c>
      <c r="E511" s="66">
        <v>160843776.24000001</v>
      </c>
      <c r="F511" s="43" t="str">
        <f t="shared" si="7"/>
        <v>-</v>
      </c>
    </row>
    <row r="512" spans="1:6" ht="45" x14ac:dyDescent="0.2">
      <c r="A512" s="42" t="s">
        <v>542</v>
      </c>
      <c r="B512" s="74" t="s">
        <v>467</v>
      </c>
      <c r="C512" s="85" t="s">
        <v>1119</v>
      </c>
      <c r="D512" s="40">
        <v>160843776.24000001</v>
      </c>
      <c r="E512" s="66">
        <v>160843776.24000001</v>
      </c>
      <c r="F512" s="43" t="str">
        <f t="shared" si="7"/>
        <v>-</v>
      </c>
    </row>
    <row r="513" spans="1:6" x14ac:dyDescent="0.2">
      <c r="A513" s="93" t="s">
        <v>575</v>
      </c>
      <c r="B513" s="94" t="s">
        <v>467</v>
      </c>
      <c r="C513" s="95" t="s">
        <v>1120</v>
      </c>
      <c r="D513" s="96">
        <v>19443898.940000001</v>
      </c>
      <c r="E513" s="97">
        <v>17021424.370000001</v>
      </c>
      <c r="F513" s="98">
        <f t="shared" si="7"/>
        <v>2422474.5700000003</v>
      </c>
    </row>
    <row r="514" spans="1:6" x14ac:dyDescent="0.2">
      <c r="A514" s="93" t="s">
        <v>577</v>
      </c>
      <c r="B514" s="94" t="s">
        <v>467</v>
      </c>
      <c r="C514" s="95" t="s">
        <v>1121</v>
      </c>
      <c r="D514" s="96">
        <v>19443898.940000001</v>
      </c>
      <c r="E514" s="97">
        <v>17021424.370000001</v>
      </c>
      <c r="F514" s="98">
        <f t="shared" si="7"/>
        <v>2422474.5700000003</v>
      </c>
    </row>
    <row r="515" spans="1:6" ht="78.75" x14ac:dyDescent="0.2">
      <c r="A515" s="108" t="s">
        <v>1040</v>
      </c>
      <c r="B515" s="94" t="s">
        <v>467</v>
      </c>
      <c r="C515" s="95" t="s">
        <v>1122</v>
      </c>
      <c r="D515" s="96">
        <v>350000</v>
      </c>
      <c r="E515" s="97" t="s">
        <v>56</v>
      </c>
      <c r="F515" s="98">
        <f t="shared" si="7"/>
        <v>350000</v>
      </c>
    </row>
    <row r="516" spans="1:6" ht="22.5" x14ac:dyDescent="0.2">
      <c r="A516" s="93" t="s">
        <v>1123</v>
      </c>
      <c r="B516" s="94" t="s">
        <v>467</v>
      </c>
      <c r="C516" s="95" t="s">
        <v>1124</v>
      </c>
      <c r="D516" s="96">
        <v>350000</v>
      </c>
      <c r="E516" s="97" t="s">
        <v>56</v>
      </c>
      <c r="F516" s="98">
        <f t="shared" si="7"/>
        <v>350000</v>
      </c>
    </row>
    <row r="517" spans="1:6" ht="22.5" x14ac:dyDescent="0.2">
      <c r="A517" s="42" t="s">
        <v>538</v>
      </c>
      <c r="B517" s="74" t="s">
        <v>467</v>
      </c>
      <c r="C517" s="85" t="s">
        <v>1125</v>
      </c>
      <c r="D517" s="40">
        <v>350000</v>
      </c>
      <c r="E517" s="66" t="s">
        <v>56</v>
      </c>
      <c r="F517" s="43">
        <f t="shared" si="7"/>
        <v>350000</v>
      </c>
    </row>
    <row r="518" spans="1:6" x14ac:dyDescent="0.2">
      <c r="A518" s="42" t="s">
        <v>540</v>
      </c>
      <c r="B518" s="74" t="s">
        <v>467</v>
      </c>
      <c r="C518" s="85" t="s">
        <v>1126</v>
      </c>
      <c r="D518" s="40">
        <v>350000</v>
      </c>
      <c r="E518" s="66" t="s">
        <v>56</v>
      </c>
      <c r="F518" s="43">
        <f t="shared" si="7"/>
        <v>350000</v>
      </c>
    </row>
    <row r="519" spans="1:6" x14ac:dyDescent="0.2">
      <c r="A519" s="42" t="s">
        <v>1054</v>
      </c>
      <c r="B519" s="74" t="s">
        <v>467</v>
      </c>
      <c r="C519" s="85" t="s">
        <v>1127</v>
      </c>
      <c r="D519" s="40">
        <v>350000</v>
      </c>
      <c r="E519" s="66" t="s">
        <v>56</v>
      </c>
      <c r="F519" s="43">
        <f t="shared" si="7"/>
        <v>350000</v>
      </c>
    </row>
    <row r="520" spans="1:6" ht="33.75" x14ac:dyDescent="0.2">
      <c r="A520" s="93" t="s">
        <v>1128</v>
      </c>
      <c r="B520" s="94" t="s">
        <v>467</v>
      </c>
      <c r="C520" s="95" t="s">
        <v>1129</v>
      </c>
      <c r="D520" s="96">
        <v>18693899.140000001</v>
      </c>
      <c r="E520" s="97">
        <v>16621480.57</v>
      </c>
      <c r="F520" s="98">
        <f t="shared" si="7"/>
        <v>2072418.5700000003</v>
      </c>
    </row>
    <row r="521" spans="1:6" ht="22.5" x14ac:dyDescent="0.2">
      <c r="A521" s="93" t="s">
        <v>536</v>
      </c>
      <c r="B521" s="94" t="s">
        <v>467</v>
      </c>
      <c r="C521" s="95" t="s">
        <v>1130</v>
      </c>
      <c r="D521" s="96">
        <v>4978328.8499999996</v>
      </c>
      <c r="E521" s="97">
        <v>4978328.8499999996</v>
      </c>
      <c r="F521" s="98" t="str">
        <f t="shared" si="7"/>
        <v>-</v>
      </c>
    </row>
    <row r="522" spans="1:6" ht="22.5" x14ac:dyDescent="0.2">
      <c r="A522" s="42" t="s">
        <v>538</v>
      </c>
      <c r="B522" s="74" t="s">
        <v>467</v>
      </c>
      <c r="C522" s="85" t="s">
        <v>1131</v>
      </c>
      <c r="D522" s="40">
        <v>4978328.8499999996</v>
      </c>
      <c r="E522" s="66">
        <v>4978328.8499999996</v>
      </c>
      <c r="F522" s="43" t="str">
        <f t="shared" si="7"/>
        <v>-</v>
      </c>
    </row>
    <row r="523" spans="1:6" x14ac:dyDescent="0.2">
      <c r="A523" s="42" t="s">
        <v>540</v>
      </c>
      <c r="B523" s="74" t="s">
        <v>467</v>
      </c>
      <c r="C523" s="85" t="s">
        <v>1132</v>
      </c>
      <c r="D523" s="40">
        <v>4978328.8499999996</v>
      </c>
      <c r="E523" s="66">
        <v>4978328.8499999996</v>
      </c>
      <c r="F523" s="43" t="str">
        <f t="shared" si="7"/>
        <v>-</v>
      </c>
    </row>
    <row r="524" spans="1:6" ht="45" x14ac:dyDescent="0.2">
      <c r="A524" s="42" t="s">
        <v>542</v>
      </c>
      <c r="B524" s="74" t="s">
        <v>467</v>
      </c>
      <c r="C524" s="85" t="s">
        <v>1133</v>
      </c>
      <c r="D524" s="40">
        <v>4978328.8499999996</v>
      </c>
      <c r="E524" s="66">
        <v>4978328.8499999996</v>
      </c>
      <c r="F524" s="43" t="str">
        <f t="shared" si="7"/>
        <v>-</v>
      </c>
    </row>
    <row r="525" spans="1:6" ht="22.5" x14ac:dyDescent="0.2">
      <c r="A525" s="93" t="s">
        <v>1134</v>
      </c>
      <c r="B525" s="94" t="s">
        <v>467</v>
      </c>
      <c r="C525" s="95" t="s">
        <v>1135</v>
      </c>
      <c r="D525" s="96">
        <v>4884096.1900000004</v>
      </c>
      <c r="E525" s="97">
        <v>4884096.1900000004</v>
      </c>
      <c r="F525" s="98" t="str">
        <f t="shared" si="7"/>
        <v>-</v>
      </c>
    </row>
    <row r="526" spans="1:6" ht="22.5" x14ac:dyDescent="0.2">
      <c r="A526" s="42" t="s">
        <v>538</v>
      </c>
      <c r="B526" s="74" t="s">
        <v>467</v>
      </c>
      <c r="C526" s="85" t="s">
        <v>1136</v>
      </c>
      <c r="D526" s="40">
        <v>4884096.1900000004</v>
      </c>
      <c r="E526" s="66">
        <v>4884096.1900000004</v>
      </c>
      <c r="F526" s="43" t="str">
        <f t="shared" si="7"/>
        <v>-</v>
      </c>
    </row>
    <row r="527" spans="1:6" x14ac:dyDescent="0.2">
      <c r="A527" s="42" t="s">
        <v>1073</v>
      </c>
      <c r="B527" s="74" t="s">
        <v>467</v>
      </c>
      <c r="C527" s="85" t="s">
        <v>1137</v>
      </c>
      <c r="D527" s="40">
        <v>4884096.1900000004</v>
      </c>
      <c r="E527" s="66">
        <v>4884096.1900000004</v>
      </c>
      <c r="F527" s="43" t="str">
        <f t="shared" ref="F527:F590" si="8">IF(OR(D527="-",IF(E527="-",0,E527)&gt;=IF(D527="-",0,D527)),"-",IF(D527="-",0,D527)-IF(E527="-",0,E527))</f>
        <v>-</v>
      </c>
    </row>
    <row r="528" spans="1:6" ht="45" x14ac:dyDescent="0.2">
      <c r="A528" s="42" t="s">
        <v>1075</v>
      </c>
      <c r="B528" s="74" t="s">
        <v>467</v>
      </c>
      <c r="C528" s="85" t="s">
        <v>1138</v>
      </c>
      <c r="D528" s="40">
        <v>4884096.1900000004</v>
      </c>
      <c r="E528" s="66">
        <v>4884096.1900000004</v>
      </c>
      <c r="F528" s="43" t="str">
        <f t="shared" si="8"/>
        <v>-</v>
      </c>
    </row>
    <row r="529" spans="1:6" ht="78.75" x14ac:dyDescent="0.2">
      <c r="A529" s="108" t="s">
        <v>1139</v>
      </c>
      <c r="B529" s="94" t="s">
        <v>467</v>
      </c>
      <c r="C529" s="95" t="s">
        <v>1140</v>
      </c>
      <c r="D529" s="96">
        <v>1780930.37</v>
      </c>
      <c r="E529" s="97">
        <v>1780908.22</v>
      </c>
      <c r="F529" s="98">
        <f t="shared" si="8"/>
        <v>22.150000000139698</v>
      </c>
    </row>
    <row r="530" spans="1:6" ht="22.5" x14ac:dyDescent="0.2">
      <c r="A530" s="42" t="s">
        <v>538</v>
      </c>
      <c r="B530" s="74" t="s">
        <v>467</v>
      </c>
      <c r="C530" s="85" t="s">
        <v>1141</v>
      </c>
      <c r="D530" s="40">
        <v>1780930.37</v>
      </c>
      <c r="E530" s="66">
        <v>1780908.22</v>
      </c>
      <c r="F530" s="43">
        <f t="shared" si="8"/>
        <v>22.150000000139698</v>
      </c>
    </row>
    <row r="531" spans="1:6" x14ac:dyDescent="0.2">
      <c r="A531" s="42" t="s">
        <v>540</v>
      </c>
      <c r="B531" s="74" t="s">
        <v>467</v>
      </c>
      <c r="C531" s="85" t="s">
        <v>1142</v>
      </c>
      <c r="D531" s="40">
        <v>60000</v>
      </c>
      <c r="E531" s="66">
        <v>60000</v>
      </c>
      <c r="F531" s="43" t="str">
        <f t="shared" si="8"/>
        <v>-</v>
      </c>
    </row>
    <row r="532" spans="1:6" ht="45" x14ac:dyDescent="0.2">
      <c r="A532" s="42" t="s">
        <v>542</v>
      </c>
      <c r="B532" s="74" t="s">
        <v>467</v>
      </c>
      <c r="C532" s="85" t="s">
        <v>1143</v>
      </c>
      <c r="D532" s="40">
        <v>60000</v>
      </c>
      <c r="E532" s="66">
        <v>60000</v>
      </c>
      <c r="F532" s="43" t="str">
        <f t="shared" si="8"/>
        <v>-</v>
      </c>
    </row>
    <row r="533" spans="1:6" x14ac:dyDescent="0.2">
      <c r="A533" s="42" t="s">
        <v>1073</v>
      </c>
      <c r="B533" s="74" t="s">
        <v>467</v>
      </c>
      <c r="C533" s="85" t="s">
        <v>1144</v>
      </c>
      <c r="D533" s="40">
        <v>1720930.37</v>
      </c>
      <c r="E533" s="66">
        <v>1720908.22</v>
      </c>
      <c r="F533" s="43">
        <f t="shared" si="8"/>
        <v>22.150000000139698</v>
      </c>
    </row>
    <row r="534" spans="1:6" ht="45" x14ac:dyDescent="0.2">
      <c r="A534" s="42" t="s">
        <v>1075</v>
      </c>
      <c r="B534" s="74" t="s">
        <v>467</v>
      </c>
      <c r="C534" s="85" t="s">
        <v>1145</v>
      </c>
      <c r="D534" s="40">
        <v>1720930.37</v>
      </c>
      <c r="E534" s="66">
        <v>1720908.22</v>
      </c>
      <c r="F534" s="43">
        <f t="shared" si="8"/>
        <v>22.150000000139698</v>
      </c>
    </row>
    <row r="535" spans="1:6" ht="22.5" x14ac:dyDescent="0.2">
      <c r="A535" s="93" t="s">
        <v>1146</v>
      </c>
      <c r="B535" s="94" t="s">
        <v>467</v>
      </c>
      <c r="C535" s="95" t="s">
        <v>1147</v>
      </c>
      <c r="D535" s="96">
        <v>1972396.8</v>
      </c>
      <c r="E535" s="97">
        <v>936198.59</v>
      </c>
      <c r="F535" s="98">
        <f t="shared" si="8"/>
        <v>1036198.2100000001</v>
      </c>
    </row>
    <row r="536" spans="1:6" ht="22.5" x14ac:dyDescent="0.2">
      <c r="A536" s="42" t="s">
        <v>538</v>
      </c>
      <c r="B536" s="74" t="s">
        <v>467</v>
      </c>
      <c r="C536" s="85" t="s">
        <v>1148</v>
      </c>
      <c r="D536" s="40">
        <v>1972396.8</v>
      </c>
      <c r="E536" s="66">
        <v>936198.59</v>
      </c>
      <c r="F536" s="43">
        <f t="shared" si="8"/>
        <v>1036198.2100000001</v>
      </c>
    </row>
    <row r="537" spans="1:6" x14ac:dyDescent="0.2">
      <c r="A537" s="42" t="s">
        <v>540</v>
      </c>
      <c r="B537" s="74" t="s">
        <v>467</v>
      </c>
      <c r="C537" s="85" t="s">
        <v>1149</v>
      </c>
      <c r="D537" s="40">
        <v>475957.56</v>
      </c>
      <c r="E537" s="66">
        <v>475957.56</v>
      </c>
      <c r="F537" s="43" t="str">
        <f t="shared" si="8"/>
        <v>-</v>
      </c>
    </row>
    <row r="538" spans="1:6" x14ac:dyDescent="0.2">
      <c r="A538" s="42" t="s">
        <v>1054</v>
      </c>
      <c r="B538" s="74" t="s">
        <v>467</v>
      </c>
      <c r="C538" s="85" t="s">
        <v>1150</v>
      </c>
      <c r="D538" s="40">
        <v>475957.56</v>
      </c>
      <c r="E538" s="66">
        <v>475957.56</v>
      </c>
      <c r="F538" s="43" t="str">
        <f t="shared" si="8"/>
        <v>-</v>
      </c>
    </row>
    <row r="539" spans="1:6" x14ac:dyDescent="0.2">
      <c r="A539" s="42" t="s">
        <v>1073</v>
      </c>
      <c r="B539" s="74" t="s">
        <v>467</v>
      </c>
      <c r="C539" s="85" t="s">
        <v>1151</v>
      </c>
      <c r="D539" s="40">
        <v>1496439.24</v>
      </c>
      <c r="E539" s="66">
        <v>460241.03</v>
      </c>
      <c r="F539" s="43">
        <f t="shared" si="8"/>
        <v>1036198.21</v>
      </c>
    </row>
    <row r="540" spans="1:6" x14ac:dyDescent="0.2">
      <c r="A540" s="42" t="s">
        <v>1081</v>
      </c>
      <c r="B540" s="74" t="s">
        <v>467</v>
      </c>
      <c r="C540" s="85" t="s">
        <v>1152</v>
      </c>
      <c r="D540" s="40">
        <v>1496439.24</v>
      </c>
      <c r="E540" s="66">
        <v>460241.03</v>
      </c>
      <c r="F540" s="43">
        <f t="shared" si="8"/>
        <v>1036198.21</v>
      </c>
    </row>
    <row r="541" spans="1:6" ht="45" x14ac:dyDescent="0.2">
      <c r="A541" s="93" t="s">
        <v>611</v>
      </c>
      <c r="B541" s="94" t="s">
        <v>467</v>
      </c>
      <c r="C541" s="95" t="s">
        <v>1153</v>
      </c>
      <c r="D541" s="96">
        <v>800000</v>
      </c>
      <c r="E541" s="97">
        <v>800000</v>
      </c>
      <c r="F541" s="98" t="str">
        <f t="shared" si="8"/>
        <v>-</v>
      </c>
    </row>
    <row r="542" spans="1:6" ht="22.5" x14ac:dyDescent="0.2">
      <c r="A542" s="42" t="s">
        <v>538</v>
      </c>
      <c r="B542" s="74" t="s">
        <v>467</v>
      </c>
      <c r="C542" s="85" t="s">
        <v>1154</v>
      </c>
      <c r="D542" s="40">
        <v>800000</v>
      </c>
      <c r="E542" s="66">
        <v>800000</v>
      </c>
      <c r="F542" s="43" t="str">
        <f t="shared" si="8"/>
        <v>-</v>
      </c>
    </row>
    <row r="543" spans="1:6" x14ac:dyDescent="0.2">
      <c r="A543" s="42" t="s">
        <v>540</v>
      </c>
      <c r="B543" s="74" t="s">
        <v>467</v>
      </c>
      <c r="C543" s="85" t="s">
        <v>1155</v>
      </c>
      <c r="D543" s="40">
        <v>800000</v>
      </c>
      <c r="E543" s="66">
        <v>800000</v>
      </c>
      <c r="F543" s="43" t="str">
        <f t="shared" si="8"/>
        <v>-</v>
      </c>
    </row>
    <row r="544" spans="1:6" x14ac:dyDescent="0.2">
      <c r="A544" s="42" t="s">
        <v>1054</v>
      </c>
      <c r="B544" s="74" t="s">
        <v>467</v>
      </c>
      <c r="C544" s="85" t="s">
        <v>1156</v>
      </c>
      <c r="D544" s="40">
        <v>800000</v>
      </c>
      <c r="E544" s="66">
        <v>800000</v>
      </c>
      <c r="F544" s="43" t="str">
        <f t="shared" si="8"/>
        <v>-</v>
      </c>
    </row>
    <row r="545" spans="1:6" ht="67.5" x14ac:dyDescent="0.2">
      <c r="A545" s="93" t="s">
        <v>1056</v>
      </c>
      <c r="B545" s="94" t="s">
        <v>467</v>
      </c>
      <c r="C545" s="95" t="s">
        <v>1157</v>
      </c>
      <c r="D545" s="96">
        <v>77000</v>
      </c>
      <c r="E545" s="97">
        <v>77000</v>
      </c>
      <c r="F545" s="98" t="str">
        <f t="shared" si="8"/>
        <v>-</v>
      </c>
    </row>
    <row r="546" spans="1:6" ht="22.5" x14ac:dyDescent="0.2">
      <c r="A546" s="42" t="s">
        <v>538</v>
      </c>
      <c r="B546" s="74" t="s">
        <v>467</v>
      </c>
      <c r="C546" s="85" t="s">
        <v>1158</v>
      </c>
      <c r="D546" s="40">
        <v>77000</v>
      </c>
      <c r="E546" s="66">
        <v>77000</v>
      </c>
      <c r="F546" s="43" t="str">
        <f t="shared" si="8"/>
        <v>-</v>
      </c>
    </row>
    <row r="547" spans="1:6" x14ac:dyDescent="0.2">
      <c r="A547" s="42" t="s">
        <v>1073</v>
      </c>
      <c r="B547" s="74" t="s">
        <v>467</v>
      </c>
      <c r="C547" s="85" t="s">
        <v>1159</v>
      </c>
      <c r="D547" s="40">
        <v>77000</v>
      </c>
      <c r="E547" s="66">
        <v>77000</v>
      </c>
      <c r="F547" s="43" t="str">
        <f t="shared" si="8"/>
        <v>-</v>
      </c>
    </row>
    <row r="548" spans="1:6" x14ac:dyDescent="0.2">
      <c r="A548" s="42" t="s">
        <v>1081</v>
      </c>
      <c r="B548" s="74" t="s">
        <v>467</v>
      </c>
      <c r="C548" s="85" t="s">
        <v>1160</v>
      </c>
      <c r="D548" s="40">
        <v>77000</v>
      </c>
      <c r="E548" s="66">
        <v>77000</v>
      </c>
      <c r="F548" s="43" t="str">
        <f t="shared" si="8"/>
        <v>-</v>
      </c>
    </row>
    <row r="549" spans="1:6" ht="22.5" x14ac:dyDescent="0.2">
      <c r="A549" s="93" t="s">
        <v>1161</v>
      </c>
      <c r="B549" s="94" t="s">
        <v>467</v>
      </c>
      <c r="C549" s="95" t="s">
        <v>1162</v>
      </c>
      <c r="D549" s="96">
        <v>254600</v>
      </c>
      <c r="E549" s="97">
        <v>254600</v>
      </c>
      <c r="F549" s="98" t="str">
        <f t="shared" si="8"/>
        <v>-</v>
      </c>
    </row>
    <row r="550" spans="1:6" ht="22.5" x14ac:dyDescent="0.2">
      <c r="A550" s="42" t="s">
        <v>538</v>
      </c>
      <c r="B550" s="74" t="s">
        <v>467</v>
      </c>
      <c r="C550" s="85" t="s">
        <v>1163</v>
      </c>
      <c r="D550" s="40">
        <v>254600</v>
      </c>
      <c r="E550" s="66">
        <v>254600</v>
      </c>
      <c r="F550" s="43" t="str">
        <f t="shared" si="8"/>
        <v>-</v>
      </c>
    </row>
    <row r="551" spans="1:6" x14ac:dyDescent="0.2">
      <c r="A551" s="42" t="s">
        <v>540</v>
      </c>
      <c r="B551" s="74" t="s">
        <v>467</v>
      </c>
      <c r="C551" s="85" t="s">
        <v>1164</v>
      </c>
      <c r="D551" s="40">
        <v>254600</v>
      </c>
      <c r="E551" s="66">
        <v>254600</v>
      </c>
      <c r="F551" s="43" t="str">
        <f t="shared" si="8"/>
        <v>-</v>
      </c>
    </row>
    <row r="552" spans="1:6" ht="45" x14ac:dyDescent="0.2">
      <c r="A552" s="42" t="s">
        <v>542</v>
      </c>
      <c r="B552" s="74" t="s">
        <v>467</v>
      </c>
      <c r="C552" s="85" t="s">
        <v>1165</v>
      </c>
      <c r="D552" s="40">
        <v>254600</v>
      </c>
      <c r="E552" s="66">
        <v>254600</v>
      </c>
      <c r="F552" s="43" t="str">
        <f t="shared" si="8"/>
        <v>-</v>
      </c>
    </row>
    <row r="553" spans="1:6" ht="33.75" x14ac:dyDescent="0.2">
      <c r="A553" s="93" t="s">
        <v>1166</v>
      </c>
      <c r="B553" s="94" t="s">
        <v>467</v>
      </c>
      <c r="C553" s="95" t="s">
        <v>1167</v>
      </c>
      <c r="D553" s="96">
        <v>566470.13</v>
      </c>
      <c r="E553" s="97">
        <v>566470.13</v>
      </c>
      <c r="F553" s="98" t="str">
        <f t="shared" si="8"/>
        <v>-</v>
      </c>
    </row>
    <row r="554" spans="1:6" ht="22.5" x14ac:dyDescent="0.2">
      <c r="A554" s="42" t="s">
        <v>538</v>
      </c>
      <c r="B554" s="74" t="s">
        <v>467</v>
      </c>
      <c r="C554" s="85" t="s">
        <v>1168</v>
      </c>
      <c r="D554" s="40">
        <v>566470.13</v>
      </c>
      <c r="E554" s="66">
        <v>566470.13</v>
      </c>
      <c r="F554" s="43" t="str">
        <f t="shared" si="8"/>
        <v>-</v>
      </c>
    </row>
    <row r="555" spans="1:6" x14ac:dyDescent="0.2">
      <c r="A555" s="42" t="s">
        <v>540</v>
      </c>
      <c r="B555" s="74" t="s">
        <v>467</v>
      </c>
      <c r="C555" s="85" t="s">
        <v>1169</v>
      </c>
      <c r="D555" s="40">
        <v>566470.13</v>
      </c>
      <c r="E555" s="66">
        <v>566470.13</v>
      </c>
      <c r="F555" s="43" t="str">
        <f t="shared" si="8"/>
        <v>-</v>
      </c>
    </row>
    <row r="556" spans="1:6" x14ac:dyDescent="0.2">
      <c r="A556" s="42" t="s">
        <v>1054</v>
      </c>
      <c r="B556" s="74" t="s">
        <v>467</v>
      </c>
      <c r="C556" s="85" t="s">
        <v>1170</v>
      </c>
      <c r="D556" s="40">
        <v>566470.13</v>
      </c>
      <c r="E556" s="66">
        <v>566470.13</v>
      </c>
      <c r="F556" s="43" t="str">
        <f t="shared" si="8"/>
        <v>-</v>
      </c>
    </row>
    <row r="557" spans="1:6" ht="45" x14ac:dyDescent="0.2">
      <c r="A557" s="93" t="s">
        <v>1171</v>
      </c>
      <c r="B557" s="94" t="s">
        <v>467</v>
      </c>
      <c r="C557" s="95" t="s">
        <v>1172</v>
      </c>
      <c r="D557" s="96">
        <v>1972376.8</v>
      </c>
      <c r="E557" s="97">
        <v>936178.59</v>
      </c>
      <c r="F557" s="98">
        <f t="shared" si="8"/>
        <v>1036198.2100000001</v>
      </c>
    </row>
    <row r="558" spans="1:6" ht="22.5" x14ac:dyDescent="0.2">
      <c r="A558" s="42" t="s">
        <v>538</v>
      </c>
      <c r="B558" s="74" t="s">
        <v>467</v>
      </c>
      <c r="C558" s="85" t="s">
        <v>1173</v>
      </c>
      <c r="D558" s="40">
        <v>1972376.8</v>
      </c>
      <c r="E558" s="66">
        <v>936178.59</v>
      </c>
      <c r="F558" s="43">
        <f t="shared" si="8"/>
        <v>1036198.2100000001</v>
      </c>
    </row>
    <row r="559" spans="1:6" x14ac:dyDescent="0.2">
      <c r="A559" s="42" t="s">
        <v>540</v>
      </c>
      <c r="B559" s="74" t="s">
        <v>467</v>
      </c>
      <c r="C559" s="85" t="s">
        <v>1174</v>
      </c>
      <c r="D559" s="40">
        <v>475937.56</v>
      </c>
      <c r="E559" s="66">
        <v>475937.56</v>
      </c>
      <c r="F559" s="43" t="str">
        <f t="shared" si="8"/>
        <v>-</v>
      </c>
    </row>
    <row r="560" spans="1:6" ht="45" x14ac:dyDescent="0.2">
      <c r="A560" s="42" t="s">
        <v>542</v>
      </c>
      <c r="B560" s="74" t="s">
        <v>467</v>
      </c>
      <c r="C560" s="85" t="s">
        <v>1175</v>
      </c>
      <c r="D560" s="40">
        <v>475937.56</v>
      </c>
      <c r="E560" s="66">
        <v>475937.56</v>
      </c>
      <c r="F560" s="43" t="str">
        <f t="shared" si="8"/>
        <v>-</v>
      </c>
    </row>
    <row r="561" spans="1:6" x14ac:dyDescent="0.2">
      <c r="A561" s="42" t="s">
        <v>1073</v>
      </c>
      <c r="B561" s="74" t="s">
        <v>467</v>
      </c>
      <c r="C561" s="85" t="s">
        <v>1176</v>
      </c>
      <c r="D561" s="40">
        <v>1496439.24</v>
      </c>
      <c r="E561" s="66">
        <v>460241.03</v>
      </c>
      <c r="F561" s="43">
        <f t="shared" si="8"/>
        <v>1036198.21</v>
      </c>
    </row>
    <row r="562" spans="1:6" ht="45" x14ac:dyDescent="0.2">
      <c r="A562" s="42" t="s">
        <v>1075</v>
      </c>
      <c r="B562" s="74" t="s">
        <v>467</v>
      </c>
      <c r="C562" s="85" t="s">
        <v>1177</v>
      </c>
      <c r="D562" s="40">
        <v>1496439.24</v>
      </c>
      <c r="E562" s="66">
        <v>460241.03</v>
      </c>
      <c r="F562" s="43">
        <f t="shared" si="8"/>
        <v>1036198.21</v>
      </c>
    </row>
    <row r="563" spans="1:6" ht="67.5" x14ac:dyDescent="0.2">
      <c r="A563" s="108" t="s">
        <v>1061</v>
      </c>
      <c r="B563" s="94" t="s">
        <v>467</v>
      </c>
      <c r="C563" s="95" t="s">
        <v>1178</v>
      </c>
      <c r="D563" s="96">
        <v>1407700</v>
      </c>
      <c r="E563" s="97">
        <v>1407700</v>
      </c>
      <c r="F563" s="98" t="str">
        <f t="shared" si="8"/>
        <v>-</v>
      </c>
    </row>
    <row r="564" spans="1:6" ht="22.5" x14ac:dyDescent="0.2">
      <c r="A564" s="42" t="s">
        <v>538</v>
      </c>
      <c r="B564" s="74" t="s">
        <v>467</v>
      </c>
      <c r="C564" s="85" t="s">
        <v>1179</v>
      </c>
      <c r="D564" s="40">
        <v>1407700</v>
      </c>
      <c r="E564" s="66">
        <v>1407700</v>
      </c>
      <c r="F564" s="43" t="str">
        <f t="shared" si="8"/>
        <v>-</v>
      </c>
    </row>
    <row r="565" spans="1:6" x14ac:dyDescent="0.2">
      <c r="A565" s="42" t="s">
        <v>1073</v>
      </c>
      <c r="B565" s="74" t="s">
        <v>467</v>
      </c>
      <c r="C565" s="85" t="s">
        <v>1180</v>
      </c>
      <c r="D565" s="40">
        <v>1407700</v>
      </c>
      <c r="E565" s="66">
        <v>1407700</v>
      </c>
      <c r="F565" s="43" t="str">
        <f t="shared" si="8"/>
        <v>-</v>
      </c>
    </row>
    <row r="566" spans="1:6" ht="45" x14ac:dyDescent="0.2">
      <c r="A566" s="42" t="s">
        <v>1075</v>
      </c>
      <c r="B566" s="74" t="s">
        <v>467</v>
      </c>
      <c r="C566" s="85" t="s">
        <v>1181</v>
      </c>
      <c r="D566" s="40">
        <v>1407700</v>
      </c>
      <c r="E566" s="66">
        <v>1407700</v>
      </c>
      <c r="F566" s="43" t="str">
        <f t="shared" si="8"/>
        <v>-</v>
      </c>
    </row>
    <row r="567" spans="1:6" ht="22.5" x14ac:dyDescent="0.2">
      <c r="A567" s="93" t="s">
        <v>475</v>
      </c>
      <c r="B567" s="94" t="s">
        <v>467</v>
      </c>
      <c r="C567" s="95" t="s">
        <v>1182</v>
      </c>
      <c r="D567" s="96">
        <v>399999.8</v>
      </c>
      <c r="E567" s="97">
        <v>399943.8</v>
      </c>
      <c r="F567" s="98">
        <f t="shared" si="8"/>
        <v>56</v>
      </c>
    </row>
    <row r="568" spans="1:6" ht="67.5" x14ac:dyDescent="0.2">
      <c r="A568" s="108" t="s">
        <v>1183</v>
      </c>
      <c r="B568" s="94" t="s">
        <v>467</v>
      </c>
      <c r="C568" s="95" t="s">
        <v>1184</v>
      </c>
      <c r="D568" s="96">
        <v>399999.8</v>
      </c>
      <c r="E568" s="97">
        <v>399943.8</v>
      </c>
      <c r="F568" s="98">
        <f t="shared" si="8"/>
        <v>56</v>
      </c>
    </row>
    <row r="569" spans="1:6" ht="22.5" x14ac:dyDescent="0.2">
      <c r="A569" s="42" t="s">
        <v>489</v>
      </c>
      <c r="B569" s="74" t="s">
        <v>467</v>
      </c>
      <c r="C569" s="85" t="s">
        <v>1185</v>
      </c>
      <c r="D569" s="40">
        <v>399999.8</v>
      </c>
      <c r="E569" s="66">
        <v>399943.8</v>
      </c>
      <c r="F569" s="43">
        <f t="shared" si="8"/>
        <v>56</v>
      </c>
    </row>
    <row r="570" spans="1:6" ht="22.5" x14ac:dyDescent="0.2">
      <c r="A570" s="42" t="s">
        <v>491</v>
      </c>
      <c r="B570" s="74" t="s">
        <v>467</v>
      </c>
      <c r="C570" s="85" t="s">
        <v>1186</v>
      </c>
      <c r="D570" s="40">
        <v>399999.8</v>
      </c>
      <c r="E570" s="66">
        <v>399943.8</v>
      </c>
      <c r="F570" s="43">
        <f t="shared" si="8"/>
        <v>56</v>
      </c>
    </row>
    <row r="571" spans="1:6" ht="22.5" x14ac:dyDescent="0.2">
      <c r="A571" s="42" t="s">
        <v>493</v>
      </c>
      <c r="B571" s="74" t="s">
        <v>467</v>
      </c>
      <c r="C571" s="85" t="s">
        <v>1187</v>
      </c>
      <c r="D571" s="40">
        <v>399999.8</v>
      </c>
      <c r="E571" s="66">
        <v>399943.8</v>
      </c>
      <c r="F571" s="43">
        <f t="shared" si="8"/>
        <v>56</v>
      </c>
    </row>
    <row r="572" spans="1:6" x14ac:dyDescent="0.2">
      <c r="A572" s="93" t="s">
        <v>1188</v>
      </c>
      <c r="B572" s="94" t="s">
        <v>467</v>
      </c>
      <c r="C572" s="95" t="s">
        <v>1189</v>
      </c>
      <c r="D572" s="96">
        <v>129643342</v>
      </c>
      <c r="E572" s="97">
        <v>126522325.09</v>
      </c>
      <c r="F572" s="98">
        <f t="shared" si="8"/>
        <v>3121016.9099999964</v>
      </c>
    </row>
    <row r="573" spans="1:6" x14ac:dyDescent="0.2">
      <c r="A573" s="93" t="s">
        <v>1190</v>
      </c>
      <c r="B573" s="94" t="s">
        <v>467</v>
      </c>
      <c r="C573" s="95" t="s">
        <v>1191</v>
      </c>
      <c r="D573" s="96">
        <v>9655042</v>
      </c>
      <c r="E573" s="97">
        <v>8941497.9499999993</v>
      </c>
      <c r="F573" s="98">
        <f t="shared" si="8"/>
        <v>713544.05000000075</v>
      </c>
    </row>
    <row r="574" spans="1:6" ht="67.5" x14ac:dyDescent="0.2">
      <c r="A574" s="93" t="s">
        <v>1192</v>
      </c>
      <c r="B574" s="94" t="s">
        <v>467</v>
      </c>
      <c r="C574" s="95" t="s">
        <v>1193</v>
      </c>
      <c r="D574" s="96">
        <v>4873400</v>
      </c>
      <c r="E574" s="97">
        <v>4159855.95</v>
      </c>
      <c r="F574" s="98">
        <f t="shared" si="8"/>
        <v>713544.04999999981</v>
      </c>
    </row>
    <row r="575" spans="1:6" ht="33.75" x14ac:dyDescent="0.2">
      <c r="A575" s="93" t="s">
        <v>1194</v>
      </c>
      <c r="B575" s="94" t="s">
        <v>467</v>
      </c>
      <c r="C575" s="95" t="s">
        <v>1195</v>
      </c>
      <c r="D575" s="96">
        <v>1674400</v>
      </c>
      <c r="E575" s="97">
        <v>1221000</v>
      </c>
      <c r="F575" s="98">
        <f t="shared" si="8"/>
        <v>453400</v>
      </c>
    </row>
    <row r="576" spans="1:6" ht="22.5" x14ac:dyDescent="0.2">
      <c r="A576" s="42" t="s">
        <v>489</v>
      </c>
      <c r="B576" s="74" t="s">
        <v>467</v>
      </c>
      <c r="C576" s="85" t="s">
        <v>1196</v>
      </c>
      <c r="D576" s="40">
        <v>1674400</v>
      </c>
      <c r="E576" s="66">
        <v>1221000</v>
      </c>
      <c r="F576" s="43">
        <f t="shared" si="8"/>
        <v>453400</v>
      </c>
    </row>
    <row r="577" spans="1:6" ht="22.5" x14ac:dyDescent="0.2">
      <c r="A577" s="42" t="s">
        <v>491</v>
      </c>
      <c r="B577" s="74" t="s">
        <v>467</v>
      </c>
      <c r="C577" s="85" t="s">
        <v>1197</v>
      </c>
      <c r="D577" s="40">
        <v>1674400</v>
      </c>
      <c r="E577" s="66">
        <v>1221000</v>
      </c>
      <c r="F577" s="43">
        <f t="shared" si="8"/>
        <v>453400</v>
      </c>
    </row>
    <row r="578" spans="1:6" ht="22.5" x14ac:dyDescent="0.2">
      <c r="A578" s="42" t="s">
        <v>493</v>
      </c>
      <c r="B578" s="74" t="s">
        <v>467</v>
      </c>
      <c r="C578" s="85" t="s">
        <v>1198</v>
      </c>
      <c r="D578" s="40">
        <v>1674400</v>
      </c>
      <c r="E578" s="66">
        <v>1221000</v>
      </c>
      <c r="F578" s="43">
        <f t="shared" si="8"/>
        <v>453400</v>
      </c>
    </row>
    <row r="579" spans="1:6" ht="90" x14ac:dyDescent="0.2">
      <c r="A579" s="108" t="s">
        <v>1199</v>
      </c>
      <c r="B579" s="94" t="s">
        <v>467</v>
      </c>
      <c r="C579" s="95" t="s">
        <v>1200</v>
      </c>
      <c r="D579" s="96">
        <v>1305000</v>
      </c>
      <c r="E579" s="97">
        <v>1294900.95</v>
      </c>
      <c r="F579" s="98">
        <f t="shared" si="8"/>
        <v>10099.050000000047</v>
      </c>
    </row>
    <row r="580" spans="1:6" x14ac:dyDescent="0.2">
      <c r="A580" s="42" t="s">
        <v>561</v>
      </c>
      <c r="B580" s="74" t="s">
        <v>467</v>
      </c>
      <c r="C580" s="85" t="s">
        <v>1201</v>
      </c>
      <c r="D580" s="40">
        <v>1305000</v>
      </c>
      <c r="E580" s="66">
        <v>1294900.95</v>
      </c>
      <c r="F580" s="43">
        <f t="shared" si="8"/>
        <v>10099.050000000047</v>
      </c>
    </row>
    <row r="581" spans="1:6" x14ac:dyDescent="0.2">
      <c r="A581" s="42" t="s">
        <v>1202</v>
      </c>
      <c r="B581" s="74" t="s">
        <v>467</v>
      </c>
      <c r="C581" s="85" t="s">
        <v>1203</v>
      </c>
      <c r="D581" s="40">
        <v>1305000</v>
      </c>
      <c r="E581" s="66">
        <v>1294900.95</v>
      </c>
      <c r="F581" s="43">
        <f t="shared" si="8"/>
        <v>10099.050000000047</v>
      </c>
    </row>
    <row r="582" spans="1:6" ht="22.5" x14ac:dyDescent="0.2">
      <c r="A582" s="42" t="s">
        <v>1204</v>
      </c>
      <c r="B582" s="74" t="s">
        <v>467</v>
      </c>
      <c r="C582" s="85" t="s">
        <v>1205</v>
      </c>
      <c r="D582" s="40">
        <v>1305000</v>
      </c>
      <c r="E582" s="66">
        <v>1294900.95</v>
      </c>
      <c r="F582" s="43">
        <f t="shared" si="8"/>
        <v>10099.050000000047</v>
      </c>
    </row>
    <row r="583" spans="1:6" ht="90" x14ac:dyDescent="0.2">
      <c r="A583" s="108" t="s">
        <v>1206</v>
      </c>
      <c r="B583" s="94" t="s">
        <v>467</v>
      </c>
      <c r="C583" s="95" t="s">
        <v>1207</v>
      </c>
      <c r="D583" s="96">
        <v>250000</v>
      </c>
      <c r="E583" s="97" t="s">
        <v>56</v>
      </c>
      <c r="F583" s="98">
        <f t="shared" si="8"/>
        <v>250000</v>
      </c>
    </row>
    <row r="584" spans="1:6" x14ac:dyDescent="0.2">
      <c r="A584" s="42" t="s">
        <v>561</v>
      </c>
      <c r="B584" s="74" t="s">
        <v>467</v>
      </c>
      <c r="C584" s="85" t="s">
        <v>1208</v>
      </c>
      <c r="D584" s="40">
        <v>250000</v>
      </c>
      <c r="E584" s="66" t="s">
        <v>56</v>
      </c>
      <c r="F584" s="43">
        <f t="shared" si="8"/>
        <v>250000</v>
      </c>
    </row>
    <row r="585" spans="1:6" ht="22.5" x14ac:dyDescent="0.2">
      <c r="A585" s="42" t="s">
        <v>563</v>
      </c>
      <c r="B585" s="74" t="s">
        <v>467</v>
      </c>
      <c r="C585" s="85" t="s">
        <v>1209</v>
      </c>
      <c r="D585" s="40">
        <v>250000</v>
      </c>
      <c r="E585" s="66" t="s">
        <v>56</v>
      </c>
      <c r="F585" s="43">
        <f t="shared" si="8"/>
        <v>250000</v>
      </c>
    </row>
    <row r="586" spans="1:6" ht="22.5" x14ac:dyDescent="0.2">
      <c r="A586" s="42" t="s">
        <v>1210</v>
      </c>
      <c r="B586" s="74" t="s">
        <v>467</v>
      </c>
      <c r="C586" s="85" t="s">
        <v>1211</v>
      </c>
      <c r="D586" s="40">
        <v>250000</v>
      </c>
      <c r="E586" s="66" t="s">
        <v>56</v>
      </c>
      <c r="F586" s="43">
        <f t="shared" si="8"/>
        <v>250000</v>
      </c>
    </row>
    <row r="587" spans="1:6" ht="157.5" x14ac:dyDescent="0.2">
      <c r="A587" s="108" t="s">
        <v>1212</v>
      </c>
      <c r="B587" s="94" t="s">
        <v>467</v>
      </c>
      <c r="C587" s="95" t="s">
        <v>1213</v>
      </c>
      <c r="D587" s="96">
        <v>1644000</v>
      </c>
      <c r="E587" s="97">
        <v>1643955</v>
      </c>
      <c r="F587" s="98">
        <f t="shared" si="8"/>
        <v>45</v>
      </c>
    </row>
    <row r="588" spans="1:6" x14ac:dyDescent="0.2">
      <c r="A588" s="42" t="s">
        <v>561</v>
      </c>
      <c r="B588" s="74" t="s">
        <v>467</v>
      </c>
      <c r="C588" s="85" t="s">
        <v>1214</v>
      </c>
      <c r="D588" s="40">
        <v>1644000</v>
      </c>
      <c r="E588" s="66">
        <v>1643955</v>
      </c>
      <c r="F588" s="43">
        <f t="shared" si="8"/>
        <v>45</v>
      </c>
    </row>
    <row r="589" spans="1:6" ht="22.5" x14ac:dyDescent="0.2">
      <c r="A589" s="42" t="s">
        <v>563</v>
      </c>
      <c r="B589" s="74" t="s">
        <v>467</v>
      </c>
      <c r="C589" s="85" t="s">
        <v>1215</v>
      </c>
      <c r="D589" s="40">
        <v>1644000</v>
      </c>
      <c r="E589" s="66">
        <v>1643955</v>
      </c>
      <c r="F589" s="43">
        <f t="shared" si="8"/>
        <v>45</v>
      </c>
    </row>
    <row r="590" spans="1:6" ht="22.5" x14ac:dyDescent="0.2">
      <c r="A590" s="42" t="s">
        <v>1210</v>
      </c>
      <c r="B590" s="74" t="s">
        <v>467</v>
      </c>
      <c r="C590" s="85" t="s">
        <v>1216</v>
      </c>
      <c r="D590" s="40">
        <v>1644000</v>
      </c>
      <c r="E590" s="66">
        <v>1643955</v>
      </c>
      <c r="F590" s="43">
        <f t="shared" si="8"/>
        <v>45</v>
      </c>
    </row>
    <row r="591" spans="1:6" ht="22.5" x14ac:dyDescent="0.2">
      <c r="A591" s="93" t="s">
        <v>475</v>
      </c>
      <c r="B591" s="94" t="s">
        <v>467</v>
      </c>
      <c r="C591" s="95" t="s">
        <v>1217</v>
      </c>
      <c r="D591" s="96">
        <v>4781642</v>
      </c>
      <c r="E591" s="97">
        <v>4781642</v>
      </c>
      <c r="F591" s="98" t="str">
        <f t="shared" ref="F591:F654" si="9">IF(OR(D591="-",IF(E591="-",0,E591)&gt;=IF(D591="-",0,D591)),"-",IF(D591="-",0,D591)-IF(E591="-",0,E591))</f>
        <v>-</v>
      </c>
    </row>
    <row r="592" spans="1:6" ht="56.25" x14ac:dyDescent="0.2">
      <c r="A592" s="93" t="s">
        <v>1218</v>
      </c>
      <c r="B592" s="94" t="s">
        <v>467</v>
      </c>
      <c r="C592" s="95" t="s">
        <v>1219</v>
      </c>
      <c r="D592" s="96">
        <v>4494642</v>
      </c>
      <c r="E592" s="97">
        <v>4494642</v>
      </c>
      <c r="F592" s="98" t="str">
        <f t="shared" si="9"/>
        <v>-</v>
      </c>
    </row>
    <row r="593" spans="1:6" x14ac:dyDescent="0.2">
      <c r="A593" s="42" t="s">
        <v>561</v>
      </c>
      <c r="B593" s="74" t="s">
        <v>467</v>
      </c>
      <c r="C593" s="85" t="s">
        <v>1220</v>
      </c>
      <c r="D593" s="40">
        <v>4494642</v>
      </c>
      <c r="E593" s="66">
        <v>4494642</v>
      </c>
      <c r="F593" s="43" t="str">
        <f t="shared" si="9"/>
        <v>-</v>
      </c>
    </row>
    <row r="594" spans="1:6" ht="22.5" x14ac:dyDescent="0.2">
      <c r="A594" s="42" t="s">
        <v>563</v>
      </c>
      <c r="B594" s="74" t="s">
        <v>467</v>
      </c>
      <c r="C594" s="85" t="s">
        <v>1221</v>
      </c>
      <c r="D594" s="40">
        <v>4494642</v>
      </c>
      <c r="E594" s="66">
        <v>4494642</v>
      </c>
      <c r="F594" s="43" t="str">
        <f t="shared" si="9"/>
        <v>-</v>
      </c>
    </row>
    <row r="595" spans="1:6" x14ac:dyDescent="0.2">
      <c r="A595" s="42" t="s">
        <v>1222</v>
      </c>
      <c r="B595" s="74" t="s">
        <v>467</v>
      </c>
      <c r="C595" s="85" t="s">
        <v>1223</v>
      </c>
      <c r="D595" s="40">
        <v>4494642</v>
      </c>
      <c r="E595" s="66">
        <v>4494642</v>
      </c>
      <c r="F595" s="43" t="str">
        <f t="shared" si="9"/>
        <v>-</v>
      </c>
    </row>
    <row r="596" spans="1:6" ht="33.75" x14ac:dyDescent="0.2">
      <c r="A596" s="93" t="s">
        <v>1224</v>
      </c>
      <c r="B596" s="94" t="s">
        <v>467</v>
      </c>
      <c r="C596" s="95" t="s">
        <v>1225</v>
      </c>
      <c r="D596" s="96">
        <v>287000</v>
      </c>
      <c r="E596" s="97">
        <v>287000</v>
      </c>
      <c r="F596" s="98" t="str">
        <f t="shared" si="9"/>
        <v>-</v>
      </c>
    </row>
    <row r="597" spans="1:6" x14ac:dyDescent="0.2">
      <c r="A597" s="42" t="s">
        <v>561</v>
      </c>
      <c r="B597" s="74" t="s">
        <v>467</v>
      </c>
      <c r="C597" s="85" t="s">
        <v>1226</v>
      </c>
      <c r="D597" s="40">
        <v>287000</v>
      </c>
      <c r="E597" s="66">
        <v>287000</v>
      </c>
      <c r="F597" s="43" t="str">
        <f t="shared" si="9"/>
        <v>-</v>
      </c>
    </row>
    <row r="598" spans="1:6" x14ac:dyDescent="0.2">
      <c r="A598" s="42" t="s">
        <v>772</v>
      </c>
      <c r="B598" s="74" t="s">
        <v>467</v>
      </c>
      <c r="C598" s="85" t="s">
        <v>1227</v>
      </c>
      <c r="D598" s="40">
        <v>287000</v>
      </c>
      <c r="E598" s="66">
        <v>287000</v>
      </c>
      <c r="F598" s="43" t="str">
        <f t="shared" si="9"/>
        <v>-</v>
      </c>
    </row>
    <row r="599" spans="1:6" x14ac:dyDescent="0.2">
      <c r="A599" s="93" t="s">
        <v>1228</v>
      </c>
      <c r="B599" s="94" t="s">
        <v>467</v>
      </c>
      <c r="C599" s="95" t="s">
        <v>1229</v>
      </c>
      <c r="D599" s="96">
        <v>118389800</v>
      </c>
      <c r="E599" s="97">
        <v>115982327.14</v>
      </c>
      <c r="F599" s="98">
        <f t="shared" si="9"/>
        <v>2407472.8599999994</v>
      </c>
    </row>
    <row r="600" spans="1:6" ht="67.5" x14ac:dyDescent="0.2">
      <c r="A600" s="93" t="s">
        <v>1192</v>
      </c>
      <c r="B600" s="94" t="s">
        <v>467</v>
      </c>
      <c r="C600" s="95" t="s">
        <v>1230</v>
      </c>
      <c r="D600" s="96">
        <v>57017700</v>
      </c>
      <c r="E600" s="97">
        <v>56635596.909999996</v>
      </c>
      <c r="F600" s="98">
        <f t="shared" si="9"/>
        <v>382103.09000000358</v>
      </c>
    </row>
    <row r="601" spans="1:6" ht="33.75" x14ac:dyDescent="0.2">
      <c r="A601" s="93" t="s">
        <v>1231</v>
      </c>
      <c r="B601" s="94" t="s">
        <v>467</v>
      </c>
      <c r="C601" s="95" t="s">
        <v>1232</v>
      </c>
      <c r="D601" s="96">
        <v>470300</v>
      </c>
      <c r="E601" s="97">
        <v>465782.77</v>
      </c>
      <c r="F601" s="98">
        <f t="shared" si="9"/>
        <v>4517.2299999999814</v>
      </c>
    </row>
    <row r="602" spans="1:6" x14ac:dyDescent="0.2">
      <c r="A602" s="42" t="s">
        <v>561</v>
      </c>
      <c r="B602" s="74" t="s">
        <v>467</v>
      </c>
      <c r="C602" s="85" t="s">
        <v>1233</v>
      </c>
      <c r="D602" s="40">
        <v>470300</v>
      </c>
      <c r="E602" s="66">
        <v>465782.77</v>
      </c>
      <c r="F602" s="43">
        <f t="shared" si="9"/>
        <v>4517.2299999999814</v>
      </c>
    </row>
    <row r="603" spans="1:6" x14ac:dyDescent="0.2">
      <c r="A603" s="42" t="s">
        <v>1202</v>
      </c>
      <c r="B603" s="74" t="s">
        <v>467</v>
      </c>
      <c r="C603" s="85" t="s">
        <v>1234</v>
      </c>
      <c r="D603" s="40">
        <v>470300</v>
      </c>
      <c r="E603" s="66">
        <v>465782.77</v>
      </c>
      <c r="F603" s="43">
        <f t="shared" si="9"/>
        <v>4517.2299999999814</v>
      </c>
    </row>
    <row r="604" spans="1:6" ht="22.5" x14ac:dyDescent="0.2">
      <c r="A604" s="42" t="s">
        <v>1204</v>
      </c>
      <c r="B604" s="74" t="s">
        <v>467</v>
      </c>
      <c r="C604" s="85" t="s">
        <v>1235</v>
      </c>
      <c r="D604" s="40">
        <v>470300</v>
      </c>
      <c r="E604" s="66">
        <v>465782.77</v>
      </c>
      <c r="F604" s="43">
        <f t="shared" si="9"/>
        <v>4517.2299999999814</v>
      </c>
    </row>
    <row r="605" spans="1:6" ht="22.5" x14ac:dyDescent="0.2">
      <c r="A605" s="93" t="s">
        <v>1236</v>
      </c>
      <c r="B605" s="94" t="s">
        <v>467</v>
      </c>
      <c r="C605" s="95" t="s">
        <v>1237</v>
      </c>
      <c r="D605" s="96">
        <v>18509800</v>
      </c>
      <c r="E605" s="97">
        <v>18132214.140000001</v>
      </c>
      <c r="F605" s="98">
        <f t="shared" si="9"/>
        <v>377585.8599999994</v>
      </c>
    </row>
    <row r="606" spans="1:6" x14ac:dyDescent="0.2">
      <c r="A606" s="42" t="s">
        <v>561</v>
      </c>
      <c r="B606" s="74" t="s">
        <v>467</v>
      </c>
      <c r="C606" s="85" t="s">
        <v>1238</v>
      </c>
      <c r="D606" s="40">
        <v>18509800</v>
      </c>
      <c r="E606" s="66">
        <v>18132214.140000001</v>
      </c>
      <c r="F606" s="43">
        <f t="shared" si="9"/>
        <v>377585.8599999994</v>
      </c>
    </row>
    <row r="607" spans="1:6" ht="22.5" x14ac:dyDescent="0.2">
      <c r="A607" s="42" t="s">
        <v>563</v>
      </c>
      <c r="B607" s="74" t="s">
        <v>467</v>
      </c>
      <c r="C607" s="85" t="s">
        <v>1239</v>
      </c>
      <c r="D607" s="40">
        <v>18509800</v>
      </c>
      <c r="E607" s="66">
        <v>18132214.140000001</v>
      </c>
      <c r="F607" s="43">
        <f t="shared" si="9"/>
        <v>377585.8599999994</v>
      </c>
    </row>
    <row r="608" spans="1:6" ht="22.5" x14ac:dyDescent="0.2">
      <c r="A608" s="42" t="s">
        <v>1210</v>
      </c>
      <c r="B608" s="74" t="s">
        <v>467</v>
      </c>
      <c r="C608" s="85" t="s">
        <v>1240</v>
      </c>
      <c r="D608" s="40">
        <v>18509800</v>
      </c>
      <c r="E608" s="66">
        <v>18132214.140000001</v>
      </c>
      <c r="F608" s="43">
        <f t="shared" si="9"/>
        <v>377585.8599999994</v>
      </c>
    </row>
    <row r="609" spans="1:6" ht="45" x14ac:dyDescent="0.2">
      <c r="A609" s="93" t="s">
        <v>1241</v>
      </c>
      <c r="B609" s="94" t="s">
        <v>467</v>
      </c>
      <c r="C609" s="95" t="s">
        <v>1242</v>
      </c>
      <c r="D609" s="96">
        <v>38037600</v>
      </c>
      <c r="E609" s="97">
        <v>38037600</v>
      </c>
      <c r="F609" s="98" t="str">
        <f t="shared" si="9"/>
        <v>-</v>
      </c>
    </row>
    <row r="610" spans="1:6" x14ac:dyDescent="0.2">
      <c r="A610" s="42" t="s">
        <v>561</v>
      </c>
      <c r="B610" s="74" t="s">
        <v>467</v>
      </c>
      <c r="C610" s="85" t="s">
        <v>1243</v>
      </c>
      <c r="D610" s="40">
        <v>38037600</v>
      </c>
      <c r="E610" s="66">
        <v>38037600</v>
      </c>
      <c r="F610" s="43" t="str">
        <f t="shared" si="9"/>
        <v>-</v>
      </c>
    </row>
    <row r="611" spans="1:6" x14ac:dyDescent="0.2">
      <c r="A611" s="42" t="s">
        <v>1202</v>
      </c>
      <c r="B611" s="74" t="s">
        <v>467</v>
      </c>
      <c r="C611" s="85" t="s">
        <v>1244</v>
      </c>
      <c r="D611" s="40">
        <v>38037600</v>
      </c>
      <c r="E611" s="66">
        <v>38037600</v>
      </c>
      <c r="F611" s="43" t="str">
        <f t="shared" si="9"/>
        <v>-</v>
      </c>
    </row>
    <row r="612" spans="1:6" ht="22.5" x14ac:dyDescent="0.2">
      <c r="A612" s="42" t="s">
        <v>1204</v>
      </c>
      <c r="B612" s="74" t="s">
        <v>467</v>
      </c>
      <c r="C612" s="85" t="s">
        <v>1245</v>
      </c>
      <c r="D612" s="40">
        <v>38037600</v>
      </c>
      <c r="E612" s="66">
        <v>38037600</v>
      </c>
      <c r="F612" s="43" t="str">
        <f t="shared" si="9"/>
        <v>-</v>
      </c>
    </row>
    <row r="613" spans="1:6" ht="22.5" x14ac:dyDescent="0.2">
      <c r="A613" s="93" t="s">
        <v>475</v>
      </c>
      <c r="B613" s="94" t="s">
        <v>467</v>
      </c>
      <c r="C613" s="95" t="s">
        <v>1246</v>
      </c>
      <c r="D613" s="96">
        <v>61372100</v>
      </c>
      <c r="E613" s="97">
        <v>59346730.229999997</v>
      </c>
      <c r="F613" s="98">
        <f t="shared" si="9"/>
        <v>2025369.7700000033</v>
      </c>
    </row>
    <row r="614" spans="1:6" ht="45" x14ac:dyDescent="0.2">
      <c r="A614" s="93" t="s">
        <v>1247</v>
      </c>
      <c r="B614" s="94" t="s">
        <v>467</v>
      </c>
      <c r="C614" s="95" t="s">
        <v>1248</v>
      </c>
      <c r="D614" s="96">
        <v>61372100</v>
      </c>
      <c r="E614" s="97">
        <v>59346730.229999997</v>
      </c>
      <c r="F614" s="98">
        <f t="shared" si="9"/>
        <v>2025369.7700000033</v>
      </c>
    </row>
    <row r="615" spans="1:6" ht="22.5" x14ac:dyDescent="0.2">
      <c r="A615" s="42" t="s">
        <v>905</v>
      </c>
      <c r="B615" s="74" t="s">
        <v>467</v>
      </c>
      <c r="C615" s="85" t="s">
        <v>1249</v>
      </c>
      <c r="D615" s="40">
        <v>61372100</v>
      </c>
      <c r="E615" s="66">
        <v>59346730.229999997</v>
      </c>
      <c r="F615" s="43">
        <f t="shared" si="9"/>
        <v>2025369.7700000033</v>
      </c>
    </row>
    <row r="616" spans="1:6" x14ac:dyDescent="0.2">
      <c r="A616" s="42" t="s">
        <v>907</v>
      </c>
      <c r="B616" s="74" t="s">
        <v>467</v>
      </c>
      <c r="C616" s="85" t="s">
        <v>1250</v>
      </c>
      <c r="D616" s="40">
        <v>61372100</v>
      </c>
      <c r="E616" s="66">
        <v>59346730.229999997</v>
      </c>
      <c r="F616" s="43">
        <f t="shared" si="9"/>
        <v>2025369.7700000033</v>
      </c>
    </row>
    <row r="617" spans="1:6" ht="33.75" x14ac:dyDescent="0.2">
      <c r="A617" s="42" t="s">
        <v>1251</v>
      </c>
      <c r="B617" s="74" t="s">
        <v>467</v>
      </c>
      <c r="C617" s="85" t="s">
        <v>1252</v>
      </c>
      <c r="D617" s="40">
        <v>61372100</v>
      </c>
      <c r="E617" s="66">
        <v>59346730.229999997</v>
      </c>
      <c r="F617" s="43">
        <f t="shared" si="9"/>
        <v>2025369.7700000033</v>
      </c>
    </row>
    <row r="618" spans="1:6" x14ac:dyDescent="0.2">
      <c r="A618" s="93" t="s">
        <v>1253</v>
      </c>
      <c r="B618" s="94" t="s">
        <v>467</v>
      </c>
      <c r="C618" s="95" t="s">
        <v>1254</v>
      </c>
      <c r="D618" s="96">
        <v>1598500</v>
      </c>
      <c r="E618" s="97">
        <v>1598500</v>
      </c>
      <c r="F618" s="98" t="str">
        <f t="shared" si="9"/>
        <v>-</v>
      </c>
    </row>
    <row r="619" spans="1:6" ht="22.5" x14ac:dyDescent="0.2">
      <c r="A619" s="93" t="s">
        <v>475</v>
      </c>
      <c r="B619" s="94" t="s">
        <v>467</v>
      </c>
      <c r="C619" s="95" t="s">
        <v>1255</v>
      </c>
      <c r="D619" s="96">
        <v>1598500</v>
      </c>
      <c r="E619" s="97">
        <v>1598500</v>
      </c>
      <c r="F619" s="98" t="str">
        <f t="shared" si="9"/>
        <v>-</v>
      </c>
    </row>
    <row r="620" spans="1:6" ht="56.25" x14ac:dyDescent="0.2">
      <c r="A620" s="93" t="s">
        <v>1256</v>
      </c>
      <c r="B620" s="94" t="s">
        <v>467</v>
      </c>
      <c r="C620" s="95" t="s">
        <v>1257</v>
      </c>
      <c r="D620" s="96">
        <v>1598500</v>
      </c>
      <c r="E620" s="97">
        <v>1598500</v>
      </c>
      <c r="F620" s="98" t="str">
        <f t="shared" si="9"/>
        <v>-</v>
      </c>
    </row>
    <row r="621" spans="1:6" ht="22.5" x14ac:dyDescent="0.2">
      <c r="A621" s="42" t="s">
        <v>538</v>
      </c>
      <c r="B621" s="74" t="s">
        <v>467</v>
      </c>
      <c r="C621" s="85" t="s">
        <v>1258</v>
      </c>
      <c r="D621" s="40">
        <v>1598500</v>
      </c>
      <c r="E621" s="66">
        <v>1598500</v>
      </c>
      <c r="F621" s="43" t="str">
        <f t="shared" si="9"/>
        <v>-</v>
      </c>
    </row>
    <row r="622" spans="1:6" ht="22.5" x14ac:dyDescent="0.2">
      <c r="A622" s="42" t="s">
        <v>673</v>
      </c>
      <c r="B622" s="74" t="s">
        <v>467</v>
      </c>
      <c r="C622" s="85" t="s">
        <v>1259</v>
      </c>
      <c r="D622" s="40">
        <v>1598500</v>
      </c>
      <c r="E622" s="66">
        <v>1598500</v>
      </c>
      <c r="F622" s="43" t="str">
        <f t="shared" si="9"/>
        <v>-</v>
      </c>
    </row>
    <row r="623" spans="1:6" ht="33.75" x14ac:dyDescent="0.2">
      <c r="A623" s="42" t="s">
        <v>675</v>
      </c>
      <c r="B623" s="74" t="s">
        <v>467</v>
      </c>
      <c r="C623" s="85" t="s">
        <v>1260</v>
      </c>
      <c r="D623" s="40">
        <v>1598500</v>
      </c>
      <c r="E623" s="66">
        <v>1598500</v>
      </c>
      <c r="F623" s="43" t="str">
        <f t="shared" si="9"/>
        <v>-</v>
      </c>
    </row>
    <row r="624" spans="1:6" x14ac:dyDescent="0.2">
      <c r="A624" s="93" t="s">
        <v>1261</v>
      </c>
      <c r="B624" s="94" t="s">
        <v>467</v>
      </c>
      <c r="C624" s="95" t="s">
        <v>1262</v>
      </c>
      <c r="D624" s="96">
        <v>38214072.659999996</v>
      </c>
      <c r="E624" s="97">
        <v>38214072.659999996</v>
      </c>
      <c r="F624" s="98" t="str">
        <f t="shared" si="9"/>
        <v>-</v>
      </c>
    </row>
    <row r="625" spans="1:6" x14ac:dyDescent="0.2">
      <c r="A625" s="93" t="s">
        <v>1263</v>
      </c>
      <c r="B625" s="94" t="s">
        <v>467</v>
      </c>
      <c r="C625" s="95" t="s">
        <v>1264</v>
      </c>
      <c r="D625" s="96">
        <v>38214072.659999996</v>
      </c>
      <c r="E625" s="97">
        <v>38214072.659999996</v>
      </c>
      <c r="F625" s="98" t="str">
        <f t="shared" si="9"/>
        <v>-</v>
      </c>
    </row>
    <row r="626" spans="1:6" ht="78.75" x14ac:dyDescent="0.2">
      <c r="A626" s="108" t="s">
        <v>1265</v>
      </c>
      <c r="B626" s="94" t="s">
        <v>467</v>
      </c>
      <c r="C626" s="95" t="s">
        <v>1266</v>
      </c>
      <c r="D626" s="96">
        <v>38214072.659999996</v>
      </c>
      <c r="E626" s="97">
        <v>38214072.659999996</v>
      </c>
      <c r="F626" s="98" t="str">
        <f t="shared" si="9"/>
        <v>-</v>
      </c>
    </row>
    <row r="627" spans="1:6" ht="22.5" x14ac:dyDescent="0.2">
      <c r="A627" s="93" t="s">
        <v>536</v>
      </c>
      <c r="B627" s="94" t="s">
        <v>467</v>
      </c>
      <c r="C627" s="95" t="s">
        <v>1267</v>
      </c>
      <c r="D627" s="96">
        <v>36379406.960000001</v>
      </c>
      <c r="E627" s="97">
        <v>36379406.960000001</v>
      </c>
      <c r="F627" s="98" t="str">
        <f t="shared" si="9"/>
        <v>-</v>
      </c>
    </row>
    <row r="628" spans="1:6" ht="22.5" x14ac:dyDescent="0.2">
      <c r="A628" s="42" t="s">
        <v>538</v>
      </c>
      <c r="B628" s="74" t="s">
        <v>467</v>
      </c>
      <c r="C628" s="85" t="s">
        <v>1268</v>
      </c>
      <c r="D628" s="40">
        <v>36379406.960000001</v>
      </c>
      <c r="E628" s="66">
        <v>36379406.960000001</v>
      </c>
      <c r="F628" s="43" t="str">
        <f t="shared" si="9"/>
        <v>-</v>
      </c>
    </row>
    <row r="629" spans="1:6" x14ac:dyDescent="0.2">
      <c r="A629" s="42" t="s">
        <v>540</v>
      </c>
      <c r="B629" s="74" t="s">
        <v>467</v>
      </c>
      <c r="C629" s="85" t="s">
        <v>1269</v>
      </c>
      <c r="D629" s="40">
        <v>36379406.960000001</v>
      </c>
      <c r="E629" s="66">
        <v>36379406.960000001</v>
      </c>
      <c r="F629" s="43" t="str">
        <f t="shared" si="9"/>
        <v>-</v>
      </c>
    </row>
    <row r="630" spans="1:6" ht="45" x14ac:dyDescent="0.2">
      <c r="A630" s="42" t="s">
        <v>542</v>
      </c>
      <c r="B630" s="74" t="s">
        <v>467</v>
      </c>
      <c r="C630" s="85" t="s">
        <v>1270</v>
      </c>
      <c r="D630" s="40">
        <v>36379406.960000001</v>
      </c>
      <c r="E630" s="66">
        <v>36379406.960000001</v>
      </c>
      <c r="F630" s="43" t="str">
        <f t="shared" si="9"/>
        <v>-</v>
      </c>
    </row>
    <row r="631" spans="1:6" ht="56.25" x14ac:dyDescent="0.2">
      <c r="A631" s="93" t="s">
        <v>1271</v>
      </c>
      <c r="B631" s="94" t="s">
        <v>467</v>
      </c>
      <c r="C631" s="95" t="s">
        <v>1272</v>
      </c>
      <c r="D631" s="96">
        <v>984665.7</v>
      </c>
      <c r="E631" s="97">
        <v>984665.7</v>
      </c>
      <c r="F631" s="98" t="str">
        <f t="shared" si="9"/>
        <v>-</v>
      </c>
    </row>
    <row r="632" spans="1:6" ht="22.5" x14ac:dyDescent="0.2">
      <c r="A632" s="42" t="s">
        <v>538</v>
      </c>
      <c r="B632" s="74" t="s">
        <v>467</v>
      </c>
      <c r="C632" s="85" t="s">
        <v>1273</v>
      </c>
      <c r="D632" s="40">
        <v>984665.7</v>
      </c>
      <c r="E632" s="66">
        <v>984665.7</v>
      </c>
      <c r="F632" s="43" t="str">
        <f t="shared" si="9"/>
        <v>-</v>
      </c>
    </row>
    <row r="633" spans="1:6" x14ac:dyDescent="0.2">
      <c r="A633" s="42" t="s">
        <v>540</v>
      </c>
      <c r="B633" s="74" t="s">
        <v>467</v>
      </c>
      <c r="C633" s="85" t="s">
        <v>1274</v>
      </c>
      <c r="D633" s="40">
        <v>984665.7</v>
      </c>
      <c r="E633" s="66">
        <v>984665.7</v>
      </c>
      <c r="F633" s="43" t="str">
        <f t="shared" si="9"/>
        <v>-</v>
      </c>
    </row>
    <row r="634" spans="1:6" ht="45" x14ac:dyDescent="0.2">
      <c r="A634" s="42" t="s">
        <v>542</v>
      </c>
      <c r="B634" s="74" t="s">
        <v>467</v>
      </c>
      <c r="C634" s="85" t="s">
        <v>1275</v>
      </c>
      <c r="D634" s="40">
        <v>984665.7</v>
      </c>
      <c r="E634" s="66">
        <v>984665.7</v>
      </c>
      <c r="F634" s="43" t="str">
        <f t="shared" si="9"/>
        <v>-</v>
      </c>
    </row>
    <row r="635" spans="1:6" ht="45" x14ac:dyDescent="0.2">
      <c r="A635" s="93" t="s">
        <v>611</v>
      </c>
      <c r="B635" s="94" t="s">
        <v>467</v>
      </c>
      <c r="C635" s="95" t="s">
        <v>1276</v>
      </c>
      <c r="D635" s="96">
        <v>850000</v>
      </c>
      <c r="E635" s="97">
        <v>850000</v>
      </c>
      <c r="F635" s="98" t="str">
        <f t="shared" si="9"/>
        <v>-</v>
      </c>
    </row>
    <row r="636" spans="1:6" ht="22.5" x14ac:dyDescent="0.2">
      <c r="A636" s="42" t="s">
        <v>538</v>
      </c>
      <c r="B636" s="74" t="s">
        <v>467</v>
      </c>
      <c r="C636" s="85" t="s">
        <v>1277</v>
      </c>
      <c r="D636" s="40">
        <v>850000</v>
      </c>
      <c r="E636" s="66">
        <v>850000</v>
      </c>
      <c r="F636" s="43" t="str">
        <f t="shared" si="9"/>
        <v>-</v>
      </c>
    </row>
    <row r="637" spans="1:6" x14ac:dyDescent="0.2">
      <c r="A637" s="42" t="s">
        <v>540</v>
      </c>
      <c r="B637" s="74" t="s">
        <v>467</v>
      </c>
      <c r="C637" s="85" t="s">
        <v>1278</v>
      </c>
      <c r="D637" s="40">
        <v>850000</v>
      </c>
      <c r="E637" s="66">
        <v>850000</v>
      </c>
      <c r="F637" s="43" t="str">
        <f t="shared" si="9"/>
        <v>-</v>
      </c>
    </row>
    <row r="638" spans="1:6" x14ac:dyDescent="0.2">
      <c r="A638" s="42" t="s">
        <v>1054</v>
      </c>
      <c r="B638" s="74" t="s">
        <v>467</v>
      </c>
      <c r="C638" s="85" t="s">
        <v>1279</v>
      </c>
      <c r="D638" s="40">
        <v>850000</v>
      </c>
      <c r="E638" s="66">
        <v>850000</v>
      </c>
      <c r="F638" s="43" t="str">
        <f t="shared" si="9"/>
        <v>-</v>
      </c>
    </row>
    <row r="639" spans="1:6" ht="22.5" x14ac:dyDescent="0.2">
      <c r="A639" s="93" t="s">
        <v>1280</v>
      </c>
      <c r="B639" s="94" t="s">
        <v>467</v>
      </c>
      <c r="C639" s="95" t="s">
        <v>1281</v>
      </c>
      <c r="D639" s="96">
        <v>404400</v>
      </c>
      <c r="E639" s="97">
        <v>404383.57</v>
      </c>
      <c r="F639" s="98">
        <f t="shared" si="9"/>
        <v>16.429999999993015</v>
      </c>
    </row>
    <row r="640" spans="1:6" ht="22.5" x14ac:dyDescent="0.2">
      <c r="A640" s="93" t="s">
        <v>1282</v>
      </c>
      <c r="B640" s="94" t="s">
        <v>467</v>
      </c>
      <c r="C640" s="95" t="s">
        <v>1283</v>
      </c>
      <c r="D640" s="96">
        <v>404400</v>
      </c>
      <c r="E640" s="97">
        <v>404383.57</v>
      </c>
      <c r="F640" s="98">
        <f t="shared" si="9"/>
        <v>16.429999999993015</v>
      </c>
    </row>
    <row r="641" spans="1:6" ht="22.5" x14ac:dyDescent="0.2">
      <c r="A641" s="93" t="s">
        <v>475</v>
      </c>
      <c r="B641" s="94" t="s">
        <v>467</v>
      </c>
      <c r="C641" s="95" t="s">
        <v>1284</v>
      </c>
      <c r="D641" s="96">
        <v>404400</v>
      </c>
      <c r="E641" s="97">
        <v>404383.57</v>
      </c>
      <c r="F641" s="98">
        <f t="shared" si="9"/>
        <v>16.429999999993015</v>
      </c>
    </row>
    <row r="642" spans="1:6" x14ac:dyDescent="0.2">
      <c r="A642" s="93" t="s">
        <v>1285</v>
      </c>
      <c r="B642" s="94" t="s">
        <v>467</v>
      </c>
      <c r="C642" s="95" t="s">
        <v>1286</v>
      </c>
      <c r="D642" s="96">
        <v>404400</v>
      </c>
      <c r="E642" s="97">
        <v>404383.57</v>
      </c>
      <c r="F642" s="98">
        <f t="shared" si="9"/>
        <v>16.429999999993015</v>
      </c>
    </row>
    <row r="643" spans="1:6" x14ac:dyDescent="0.2">
      <c r="A643" s="42" t="s">
        <v>1287</v>
      </c>
      <c r="B643" s="74" t="s">
        <v>467</v>
      </c>
      <c r="C643" s="85" t="s">
        <v>1288</v>
      </c>
      <c r="D643" s="40">
        <v>404400</v>
      </c>
      <c r="E643" s="66">
        <v>404383.57</v>
      </c>
      <c r="F643" s="43">
        <f t="shared" si="9"/>
        <v>16.429999999993015</v>
      </c>
    </row>
    <row r="644" spans="1:6" x14ac:dyDescent="0.2">
      <c r="A644" s="42" t="s">
        <v>1289</v>
      </c>
      <c r="B644" s="74" t="s">
        <v>467</v>
      </c>
      <c r="C644" s="85" t="s">
        <v>1290</v>
      </c>
      <c r="D644" s="40">
        <v>404400</v>
      </c>
      <c r="E644" s="66">
        <v>404383.57</v>
      </c>
      <c r="F644" s="43">
        <f t="shared" si="9"/>
        <v>16.429999999993015</v>
      </c>
    </row>
    <row r="645" spans="1:6" ht="33.75" x14ac:dyDescent="0.2">
      <c r="A645" s="93" t="s">
        <v>584</v>
      </c>
      <c r="B645" s="94" t="s">
        <v>467</v>
      </c>
      <c r="C645" s="95" t="s">
        <v>1291</v>
      </c>
      <c r="D645" s="96">
        <v>106394654.08</v>
      </c>
      <c r="E645" s="97">
        <v>96394654.079999998</v>
      </c>
      <c r="F645" s="98">
        <f t="shared" si="9"/>
        <v>10000000</v>
      </c>
    </row>
    <row r="646" spans="1:6" ht="22.5" x14ac:dyDescent="0.2">
      <c r="A646" s="93" t="s">
        <v>600</v>
      </c>
      <c r="B646" s="94" t="s">
        <v>467</v>
      </c>
      <c r="C646" s="95" t="s">
        <v>1292</v>
      </c>
      <c r="D646" s="96">
        <v>106394654.08</v>
      </c>
      <c r="E646" s="97">
        <v>96394654.079999998</v>
      </c>
      <c r="F646" s="98">
        <f t="shared" si="9"/>
        <v>10000000</v>
      </c>
    </row>
    <row r="647" spans="1:6" ht="33.75" x14ac:dyDescent="0.2">
      <c r="A647" s="93" t="s">
        <v>1128</v>
      </c>
      <c r="B647" s="94" t="s">
        <v>467</v>
      </c>
      <c r="C647" s="95" t="s">
        <v>1293</v>
      </c>
      <c r="D647" s="96">
        <v>456950.08</v>
      </c>
      <c r="E647" s="97">
        <v>456950.08</v>
      </c>
      <c r="F647" s="98" t="str">
        <f t="shared" si="9"/>
        <v>-</v>
      </c>
    </row>
    <row r="648" spans="1:6" ht="67.5" x14ac:dyDescent="0.2">
      <c r="A648" s="93" t="s">
        <v>1056</v>
      </c>
      <c r="B648" s="94" t="s">
        <v>467</v>
      </c>
      <c r="C648" s="95" t="s">
        <v>1294</v>
      </c>
      <c r="D648" s="96">
        <v>456950.08</v>
      </c>
      <c r="E648" s="97">
        <v>456950.08</v>
      </c>
      <c r="F648" s="98" t="str">
        <f t="shared" si="9"/>
        <v>-</v>
      </c>
    </row>
    <row r="649" spans="1:6" x14ac:dyDescent="0.2">
      <c r="A649" s="42" t="s">
        <v>590</v>
      </c>
      <c r="B649" s="74" t="s">
        <v>467</v>
      </c>
      <c r="C649" s="85" t="s">
        <v>1295</v>
      </c>
      <c r="D649" s="40">
        <v>456950.08</v>
      </c>
      <c r="E649" s="66">
        <v>456950.08</v>
      </c>
      <c r="F649" s="43" t="str">
        <f t="shared" si="9"/>
        <v>-</v>
      </c>
    </row>
    <row r="650" spans="1:6" x14ac:dyDescent="0.2">
      <c r="A650" s="42" t="s">
        <v>436</v>
      </c>
      <c r="B650" s="74" t="s">
        <v>467</v>
      </c>
      <c r="C650" s="85" t="s">
        <v>1296</v>
      </c>
      <c r="D650" s="40">
        <v>456950.08</v>
      </c>
      <c r="E650" s="66">
        <v>456950.08</v>
      </c>
      <c r="F650" s="43" t="str">
        <f t="shared" si="9"/>
        <v>-</v>
      </c>
    </row>
    <row r="651" spans="1:6" ht="22.5" x14ac:dyDescent="0.2">
      <c r="A651" s="93" t="s">
        <v>475</v>
      </c>
      <c r="B651" s="94" t="s">
        <v>467</v>
      </c>
      <c r="C651" s="95" t="s">
        <v>1297</v>
      </c>
      <c r="D651" s="96">
        <v>105937704</v>
      </c>
      <c r="E651" s="97">
        <v>95937704</v>
      </c>
      <c r="F651" s="98">
        <f t="shared" si="9"/>
        <v>10000000</v>
      </c>
    </row>
    <row r="652" spans="1:6" ht="90" x14ac:dyDescent="0.2">
      <c r="A652" s="108" t="s">
        <v>1298</v>
      </c>
      <c r="B652" s="94" t="s">
        <v>467</v>
      </c>
      <c r="C652" s="95" t="s">
        <v>1299</v>
      </c>
      <c r="D652" s="96">
        <v>2000000</v>
      </c>
      <c r="E652" s="97">
        <v>2000000</v>
      </c>
      <c r="F652" s="98" t="str">
        <f t="shared" si="9"/>
        <v>-</v>
      </c>
    </row>
    <row r="653" spans="1:6" x14ac:dyDescent="0.2">
      <c r="A653" s="42" t="s">
        <v>590</v>
      </c>
      <c r="B653" s="74" t="s">
        <v>467</v>
      </c>
      <c r="C653" s="85" t="s">
        <v>1300</v>
      </c>
      <c r="D653" s="40">
        <v>2000000</v>
      </c>
      <c r="E653" s="66">
        <v>2000000</v>
      </c>
      <c r="F653" s="43" t="str">
        <f t="shared" si="9"/>
        <v>-</v>
      </c>
    </row>
    <row r="654" spans="1:6" x14ac:dyDescent="0.2">
      <c r="A654" s="42" t="s">
        <v>436</v>
      </c>
      <c r="B654" s="74" t="s">
        <v>467</v>
      </c>
      <c r="C654" s="85" t="s">
        <v>1301</v>
      </c>
      <c r="D654" s="40">
        <v>2000000</v>
      </c>
      <c r="E654" s="66">
        <v>2000000</v>
      </c>
      <c r="F654" s="43" t="str">
        <f t="shared" si="9"/>
        <v>-</v>
      </c>
    </row>
    <row r="655" spans="1:6" ht="22.5" x14ac:dyDescent="0.2">
      <c r="A655" s="93" t="s">
        <v>1302</v>
      </c>
      <c r="B655" s="94" t="s">
        <v>467</v>
      </c>
      <c r="C655" s="95" t="s">
        <v>1303</v>
      </c>
      <c r="D655" s="96">
        <v>91800000</v>
      </c>
      <c r="E655" s="97">
        <v>91800000</v>
      </c>
      <c r="F655" s="98" t="str">
        <f t="shared" ref="F655:F718" si="10">IF(OR(D655="-",IF(E655="-",0,E655)&gt;=IF(D655="-",0,D655)),"-",IF(D655="-",0,D655)-IF(E655="-",0,E655))</f>
        <v>-</v>
      </c>
    </row>
    <row r="656" spans="1:6" x14ac:dyDescent="0.2">
      <c r="A656" s="42" t="s">
        <v>590</v>
      </c>
      <c r="B656" s="74" t="s">
        <v>467</v>
      </c>
      <c r="C656" s="85" t="s">
        <v>1304</v>
      </c>
      <c r="D656" s="40">
        <v>91800000</v>
      </c>
      <c r="E656" s="66">
        <v>91800000</v>
      </c>
      <c r="F656" s="43" t="str">
        <f t="shared" si="10"/>
        <v>-</v>
      </c>
    </row>
    <row r="657" spans="1:6" x14ac:dyDescent="0.2">
      <c r="A657" s="42" t="s">
        <v>436</v>
      </c>
      <c r="B657" s="74" t="s">
        <v>467</v>
      </c>
      <c r="C657" s="85" t="s">
        <v>1305</v>
      </c>
      <c r="D657" s="40">
        <v>91800000</v>
      </c>
      <c r="E657" s="66">
        <v>91800000</v>
      </c>
      <c r="F657" s="43" t="str">
        <f t="shared" si="10"/>
        <v>-</v>
      </c>
    </row>
    <row r="658" spans="1:6" ht="45" x14ac:dyDescent="0.2">
      <c r="A658" s="93" t="s">
        <v>611</v>
      </c>
      <c r="B658" s="94" t="s">
        <v>467</v>
      </c>
      <c r="C658" s="95" t="s">
        <v>1306</v>
      </c>
      <c r="D658" s="96">
        <v>2137704</v>
      </c>
      <c r="E658" s="97">
        <v>2137704</v>
      </c>
      <c r="F658" s="98" t="str">
        <f t="shared" si="10"/>
        <v>-</v>
      </c>
    </row>
    <row r="659" spans="1:6" x14ac:dyDescent="0.2">
      <c r="A659" s="42" t="s">
        <v>590</v>
      </c>
      <c r="B659" s="74" t="s">
        <v>467</v>
      </c>
      <c r="C659" s="85" t="s">
        <v>1307</v>
      </c>
      <c r="D659" s="40">
        <v>2137704</v>
      </c>
      <c r="E659" s="66">
        <v>2137704</v>
      </c>
      <c r="F659" s="43" t="str">
        <f t="shared" si="10"/>
        <v>-</v>
      </c>
    </row>
    <row r="660" spans="1:6" x14ac:dyDescent="0.2">
      <c r="A660" s="42" t="s">
        <v>436</v>
      </c>
      <c r="B660" s="74" t="s">
        <v>467</v>
      </c>
      <c r="C660" s="85" t="s">
        <v>1308</v>
      </c>
      <c r="D660" s="40">
        <v>2137704</v>
      </c>
      <c r="E660" s="66">
        <v>2137704</v>
      </c>
      <c r="F660" s="43" t="str">
        <f t="shared" si="10"/>
        <v>-</v>
      </c>
    </row>
    <row r="661" spans="1:6" ht="33.75" x14ac:dyDescent="0.2">
      <c r="A661" s="93" t="s">
        <v>1309</v>
      </c>
      <c r="B661" s="94" t="s">
        <v>467</v>
      </c>
      <c r="C661" s="95" t="s">
        <v>1310</v>
      </c>
      <c r="D661" s="96">
        <v>10000000</v>
      </c>
      <c r="E661" s="97" t="s">
        <v>56</v>
      </c>
      <c r="F661" s="98">
        <f t="shared" si="10"/>
        <v>10000000</v>
      </c>
    </row>
    <row r="662" spans="1:6" x14ac:dyDescent="0.2">
      <c r="A662" s="42" t="s">
        <v>590</v>
      </c>
      <c r="B662" s="74" t="s">
        <v>467</v>
      </c>
      <c r="C662" s="85" t="s">
        <v>1311</v>
      </c>
      <c r="D662" s="40">
        <v>10000000</v>
      </c>
      <c r="E662" s="66" t="s">
        <v>56</v>
      </c>
      <c r="F662" s="43">
        <f t="shared" si="10"/>
        <v>10000000</v>
      </c>
    </row>
    <row r="663" spans="1:6" x14ac:dyDescent="0.2">
      <c r="A663" s="42" t="s">
        <v>436</v>
      </c>
      <c r="B663" s="74" t="s">
        <v>467</v>
      </c>
      <c r="C663" s="85" t="s">
        <v>1312</v>
      </c>
      <c r="D663" s="40">
        <v>10000000</v>
      </c>
      <c r="E663" s="66" t="s">
        <v>56</v>
      </c>
      <c r="F663" s="43">
        <f t="shared" si="10"/>
        <v>10000000</v>
      </c>
    </row>
    <row r="664" spans="1:6" ht="45" x14ac:dyDescent="0.2">
      <c r="A664" s="93" t="s">
        <v>1313</v>
      </c>
      <c r="B664" s="94" t="s">
        <v>467</v>
      </c>
      <c r="C664" s="95" t="s">
        <v>1314</v>
      </c>
      <c r="D664" s="96">
        <v>87496223.340000004</v>
      </c>
      <c r="E664" s="97">
        <v>67423022.469999999</v>
      </c>
      <c r="F664" s="98">
        <f t="shared" si="10"/>
        <v>20073200.870000005</v>
      </c>
    </row>
    <row r="665" spans="1:6" x14ac:dyDescent="0.2">
      <c r="A665" s="93" t="s">
        <v>471</v>
      </c>
      <c r="B665" s="94" t="s">
        <v>467</v>
      </c>
      <c r="C665" s="95" t="s">
        <v>1315</v>
      </c>
      <c r="D665" s="96">
        <v>87496223.340000004</v>
      </c>
      <c r="E665" s="97">
        <v>67423022.469999999</v>
      </c>
      <c r="F665" s="98">
        <f t="shared" si="10"/>
        <v>20073200.870000005</v>
      </c>
    </row>
    <row r="666" spans="1:6" x14ac:dyDescent="0.2">
      <c r="A666" s="93" t="s">
        <v>666</v>
      </c>
      <c r="B666" s="94" t="s">
        <v>467</v>
      </c>
      <c r="C666" s="95" t="s">
        <v>1316</v>
      </c>
      <c r="D666" s="96">
        <v>87496223.340000004</v>
      </c>
      <c r="E666" s="97">
        <v>67423022.469999999</v>
      </c>
      <c r="F666" s="98">
        <f t="shared" si="10"/>
        <v>20073200.870000005</v>
      </c>
    </row>
    <row r="667" spans="1:6" ht="22.5" x14ac:dyDescent="0.2">
      <c r="A667" s="93" t="s">
        <v>475</v>
      </c>
      <c r="B667" s="94" t="s">
        <v>467</v>
      </c>
      <c r="C667" s="95" t="s">
        <v>1317</v>
      </c>
      <c r="D667" s="96">
        <v>87496223.340000004</v>
      </c>
      <c r="E667" s="97">
        <v>67423022.469999999</v>
      </c>
      <c r="F667" s="98">
        <f t="shared" si="10"/>
        <v>20073200.870000005</v>
      </c>
    </row>
    <row r="668" spans="1:6" x14ac:dyDescent="0.2">
      <c r="A668" s="93" t="s">
        <v>477</v>
      </c>
      <c r="B668" s="94" t="s">
        <v>467</v>
      </c>
      <c r="C668" s="95" t="s">
        <v>1318</v>
      </c>
      <c r="D668" s="96">
        <v>44891100</v>
      </c>
      <c r="E668" s="97">
        <v>42708836.579999998</v>
      </c>
      <c r="F668" s="98">
        <f t="shared" si="10"/>
        <v>2182263.4200000018</v>
      </c>
    </row>
    <row r="669" spans="1:6" ht="56.25" x14ac:dyDescent="0.2">
      <c r="A669" s="42" t="s">
        <v>479</v>
      </c>
      <c r="B669" s="74" t="s">
        <v>467</v>
      </c>
      <c r="C669" s="85" t="s">
        <v>1319</v>
      </c>
      <c r="D669" s="40">
        <v>38811500</v>
      </c>
      <c r="E669" s="66">
        <v>38399945.810000002</v>
      </c>
      <c r="F669" s="43">
        <f t="shared" si="10"/>
        <v>411554.18999999762</v>
      </c>
    </row>
    <row r="670" spans="1:6" ht="22.5" x14ac:dyDescent="0.2">
      <c r="A670" s="42" t="s">
        <v>481</v>
      </c>
      <c r="B670" s="74" t="s">
        <v>467</v>
      </c>
      <c r="C670" s="85" t="s">
        <v>1320</v>
      </c>
      <c r="D670" s="40">
        <v>38811500</v>
      </c>
      <c r="E670" s="66">
        <v>38399945.810000002</v>
      </c>
      <c r="F670" s="43">
        <f t="shared" si="10"/>
        <v>411554.18999999762</v>
      </c>
    </row>
    <row r="671" spans="1:6" ht="22.5" x14ac:dyDescent="0.2">
      <c r="A671" s="42" t="s">
        <v>483</v>
      </c>
      <c r="B671" s="74" t="s">
        <v>467</v>
      </c>
      <c r="C671" s="85" t="s">
        <v>1321</v>
      </c>
      <c r="D671" s="40">
        <v>29236976.699999999</v>
      </c>
      <c r="E671" s="66">
        <v>29236976.699999999</v>
      </c>
      <c r="F671" s="43" t="str">
        <f t="shared" si="10"/>
        <v>-</v>
      </c>
    </row>
    <row r="672" spans="1:6" ht="33.75" x14ac:dyDescent="0.2">
      <c r="A672" s="42" t="s">
        <v>485</v>
      </c>
      <c r="B672" s="74" t="s">
        <v>467</v>
      </c>
      <c r="C672" s="85" t="s">
        <v>1322</v>
      </c>
      <c r="D672" s="40">
        <v>586100</v>
      </c>
      <c r="E672" s="66">
        <v>174545.81</v>
      </c>
      <c r="F672" s="43">
        <f t="shared" si="10"/>
        <v>411554.19</v>
      </c>
    </row>
    <row r="673" spans="1:6" ht="33.75" x14ac:dyDescent="0.2">
      <c r="A673" s="42" t="s">
        <v>487</v>
      </c>
      <c r="B673" s="74" t="s">
        <v>467</v>
      </c>
      <c r="C673" s="85" t="s">
        <v>1323</v>
      </c>
      <c r="D673" s="40">
        <v>8988423.3000000007</v>
      </c>
      <c r="E673" s="66">
        <v>8988423.3000000007</v>
      </c>
      <c r="F673" s="43" t="str">
        <f t="shared" si="10"/>
        <v>-</v>
      </c>
    </row>
    <row r="674" spans="1:6" ht="22.5" x14ac:dyDescent="0.2">
      <c r="A674" s="42" t="s">
        <v>489</v>
      </c>
      <c r="B674" s="74" t="s">
        <v>467</v>
      </c>
      <c r="C674" s="85" t="s">
        <v>1324</v>
      </c>
      <c r="D674" s="40">
        <v>6066800</v>
      </c>
      <c r="E674" s="66">
        <v>4302385.4400000004</v>
      </c>
      <c r="F674" s="43">
        <f t="shared" si="10"/>
        <v>1764414.5599999996</v>
      </c>
    </row>
    <row r="675" spans="1:6" ht="22.5" x14ac:dyDescent="0.2">
      <c r="A675" s="42" t="s">
        <v>491</v>
      </c>
      <c r="B675" s="74" t="s">
        <v>467</v>
      </c>
      <c r="C675" s="85" t="s">
        <v>1325</v>
      </c>
      <c r="D675" s="40">
        <v>6066800</v>
      </c>
      <c r="E675" s="66">
        <v>4302385.4400000004</v>
      </c>
      <c r="F675" s="43">
        <f t="shared" si="10"/>
        <v>1764414.5599999996</v>
      </c>
    </row>
    <row r="676" spans="1:6" ht="22.5" x14ac:dyDescent="0.2">
      <c r="A676" s="42" t="s">
        <v>493</v>
      </c>
      <c r="B676" s="74" t="s">
        <v>467</v>
      </c>
      <c r="C676" s="85" t="s">
        <v>1326</v>
      </c>
      <c r="D676" s="40">
        <v>6066800</v>
      </c>
      <c r="E676" s="66">
        <v>4302385.4400000004</v>
      </c>
      <c r="F676" s="43">
        <f t="shared" si="10"/>
        <v>1764414.5599999996</v>
      </c>
    </row>
    <row r="677" spans="1:6" x14ac:dyDescent="0.2">
      <c r="A677" s="42" t="s">
        <v>567</v>
      </c>
      <c r="B677" s="74" t="s">
        <v>467</v>
      </c>
      <c r="C677" s="85" t="s">
        <v>1327</v>
      </c>
      <c r="D677" s="40">
        <v>12800</v>
      </c>
      <c r="E677" s="66">
        <v>6505.33</v>
      </c>
      <c r="F677" s="43">
        <f t="shared" si="10"/>
        <v>6294.67</v>
      </c>
    </row>
    <row r="678" spans="1:6" x14ac:dyDescent="0.2">
      <c r="A678" s="42" t="s">
        <v>569</v>
      </c>
      <c r="B678" s="74" t="s">
        <v>467</v>
      </c>
      <c r="C678" s="85" t="s">
        <v>1328</v>
      </c>
      <c r="D678" s="40">
        <v>12800</v>
      </c>
      <c r="E678" s="66">
        <v>6505.33</v>
      </c>
      <c r="F678" s="43">
        <f t="shared" si="10"/>
        <v>6294.67</v>
      </c>
    </row>
    <row r="679" spans="1:6" x14ac:dyDescent="0.2">
      <c r="A679" s="42" t="s">
        <v>571</v>
      </c>
      <c r="B679" s="74" t="s">
        <v>467</v>
      </c>
      <c r="C679" s="85" t="s">
        <v>1329</v>
      </c>
      <c r="D679" s="40">
        <v>12800</v>
      </c>
      <c r="E679" s="66">
        <v>6505.33</v>
      </c>
      <c r="F679" s="43">
        <f t="shared" si="10"/>
        <v>6294.67</v>
      </c>
    </row>
    <row r="680" spans="1:6" ht="22.5" x14ac:dyDescent="0.2">
      <c r="A680" s="93" t="s">
        <v>536</v>
      </c>
      <c r="B680" s="94" t="s">
        <v>467</v>
      </c>
      <c r="C680" s="95" t="s">
        <v>1330</v>
      </c>
      <c r="D680" s="96">
        <v>14522500</v>
      </c>
      <c r="E680" s="97">
        <v>14430028.73</v>
      </c>
      <c r="F680" s="98">
        <f t="shared" si="10"/>
        <v>92471.269999999553</v>
      </c>
    </row>
    <row r="681" spans="1:6" ht="22.5" x14ac:dyDescent="0.2">
      <c r="A681" s="42" t="s">
        <v>538</v>
      </c>
      <c r="B681" s="74" t="s">
        <v>467</v>
      </c>
      <c r="C681" s="85" t="s">
        <v>1331</v>
      </c>
      <c r="D681" s="40">
        <v>14522500</v>
      </c>
      <c r="E681" s="66">
        <v>14430028.73</v>
      </c>
      <c r="F681" s="43">
        <f t="shared" si="10"/>
        <v>92471.269999999553</v>
      </c>
    </row>
    <row r="682" spans="1:6" x14ac:dyDescent="0.2">
      <c r="A682" s="42" t="s">
        <v>540</v>
      </c>
      <c r="B682" s="74" t="s">
        <v>467</v>
      </c>
      <c r="C682" s="85" t="s">
        <v>1332</v>
      </c>
      <c r="D682" s="40">
        <v>14522500</v>
      </c>
      <c r="E682" s="66">
        <v>14430028.73</v>
      </c>
      <c r="F682" s="43">
        <f t="shared" si="10"/>
        <v>92471.269999999553</v>
      </c>
    </row>
    <row r="683" spans="1:6" ht="45" x14ac:dyDescent="0.2">
      <c r="A683" s="42" t="s">
        <v>542</v>
      </c>
      <c r="B683" s="74" t="s">
        <v>467</v>
      </c>
      <c r="C683" s="85" t="s">
        <v>1333</v>
      </c>
      <c r="D683" s="40">
        <v>14522500</v>
      </c>
      <c r="E683" s="66">
        <v>14430028.73</v>
      </c>
      <c r="F683" s="43">
        <f t="shared" si="10"/>
        <v>92471.269999999553</v>
      </c>
    </row>
    <row r="684" spans="1:6" ht="22.5" x14ac:dyDescent="0.2">
      <c r="A684" s="93" t="s">
        <v>764</v>
      </c>
      <c r="B684" s="94" t="s">
        <v>467</v>
      </c>
      <c r="C684" s="95" t="s">
        <v>1334</v>
      </c>
      <c r="D684" s="96">
        <v>26003434.800000001</v>
      </c>
      <c r="E684" s="97">
        <v>8365673.5</v>
      </c>
      <c r="F684" s="98">
        <f t="shared" si="10"/>
        <v>17637761.300000001</v>
      </c>
    </row>
    <row r="685" spans="1:6" ht="22.5" x14ac:dyDescent="0.2">
      <c r="A685" s="42" t="s">
        <v>489</v>
      </c>
      <c r="B685" s="74" t="s">
        <v>467</v>
      </c>
      <c r="C685" s="85" t="s">
        <v>1335</v>
      </c>
      <c r="D685" s="40">
        <v>26003434.800000001</v>
      </c>
      <c r="E685" s="66">
        <v>8365673.5</v>
      </c>
      <c r="F685" s="43">
        <f t="shared" si="10"/>
        <v>17637761.300000001</v>
      </c>
    </row>
    <row r="686" spans="1:6" ht="22.5" x14ac:dyDescent="0.2">
      <c r="A686" s="42" t="s">
        <v>491</v>
      </c>
      <c r="B686" s="74" t="s">
        <v>467</v>
      </c>
      <c r="C686" s="85" t="s">
        <v>1336</v>
      </c>
      <c r="D686" s="40">
        <v>26003434.800000001</v>
      </c>
      <c r="E686" s="66">
        <v>8365673.5</v>
      </c>
      <c r="F686" s="43">
        <f t="shared" si="10"/>
        <v>17637761.300000001</v>
      </c>
    </row>
    <row r="687" spans="1:6" ht="22.5" x14ac:dyDescent="0.2">
      <c r="A687" s="42" t="s">
        <v>493</v>
      </c>
      <c r="B687" s="74" t="s">
        <v>467</v>
      </c>
      <c r="C687" s="85" t="s">
        <v>1337</v>
      </c>
      <c r="D687" s="40">
        <v>26003434.800000001</v>
      </c>
      <c r="E687" s="66">
        <v>8365673.5</v>
      </c>
      <c r="F687" s="43">
        <f t="shared" si="10"/>
        <v>17637761.300000001</v>
      </c>
    </row>
    <row r="688" spans="1:6" ht="56.25" x14ac:dyDescent="0.2">
      <c r="A688" s="93" t="s">
        <v>1338</v>
      </c>
      <c r="B688" s="94" t="s">
        <v>467</v>
      </c>
      <c r="C688" s="95" t="s">
        <v>1339</v>
      </c>
      <c r="D688" s="96">
        <v>1574889.87</v>
      </c>
      <c r="E688" s="97">
        <v>1414184.99</v>
      </c>
      <c r="F688" s="98">
        <f t="shared" si="10"/>
        <v>160704.88000000012</v>
      </c>
    </row>
    <row r="689" spans="1:6" ht="56.25" x14ac:dyDescent="0.2">
      <c r="A689" s="42" t="s">
        <v>479</v>
      </c>
      <c r="B689" s="74" t="s">
        <v>467</v>
      </c>
      <c r="C689" s="85" t="s">
        <v>1340</v>
      </c>
      <c r="D689" s="40">
        <v>1574889.87</v>
      </c>
      <c r="E689" s="66">
        <v>1414184.99</v>
      </c>
      <c r="F689" s="43">
        <f t="shared" si="10"/>
        <v>160704.88000000012</v>
      </c>
    </row>
    <row r="690" spans="1:6" ht="22.5" x14ac:dyDescent="0.2">
      <c r="A690" s="42" t="s">
        <v>481</v>
      </c>
      <c r="B690" s="74" t="s">
        <v>467</v>
      </c>
      <c r="C690" s="85" t="s">
        <v>1341</v>
      </c>
      <c r="D690" s="40">
        <v>1574889.87</v>
      </c>
      <c r="E690" s="66">
        <v>1414184.99</v>
      </c>
      <c r="F690" s="43">
        <f t="shared" si="10"/>
        <v>160704.88000000012</v>
      </c>
    </row>
    <row r="691" spans="1:6" ht="22.5" x14ac:dyDescent="0.2">
      <c r="A691" s="42" t="s">
        <v>483</v>
      </c>
      <c r="B691" s="74" t="s">
        <v>467</v>
      </c>
      <c r="C691" s="85" t="s">
        <v>1342</v>
      </c>
      <c r="D691" s="40">
        <v>1209588.27</v>
      </c>
      <c r="E691" s="66">
        <v>1089588.52</v>
      </c>
      <c r="F691" s="43">
        <f t="shared" si="10"/>
        <v>119999.75</v>
      </c>
    </row>
    <row r="692" spans="1:6" ht="33.75" x14ac:dyDescent="0.2">
      <c r="A692" s="42" t="s">
        <v>487</v>
      </c>
      <c r="B692" s="74" t="s">
        <v>467</v>
      </c>
      <c r="C692" s="85" t="s">
        <v>1343</v>
      </c>
      <c r="D692" s="40">
        <v>365301.6</v>
      </c>
      <c r="E692" s="66">
        <v>324596.46999999997</v>
      </c>
      <c r="F692" s="43">
        <f t="shared" si="10"/>
        <v>40705.130000000005</v>
      </c>
    </row>
    <row r="693" spans="1:6" x14ac:dyDescent="0.2">
      <c r="A693" s="93" t="s">
        <v>804</v>
      </c>
      <c r="B693" s="94" t="s">
        <v>467</v>
      </c>
      <c r="C693" s="95" t="s">
        <v>1344</v>
      </c>
      <c r="D693" s="96">
        <v>504298.67</v>
      </c>
      <c r="E693" s="97">
        <v>504298.67</v>
      </c>
      <c r="F693" s="98" t="str">
        <f t="shared" si="10"/>
        <v>-</v>
      </c>
    </row>
    <row r="694" spans="1:6" x14ac:dyDescent="0.2">
      <c r="A694" s="42" t="s">
        <v>567</v>
      </c>
      <c r="B694" s="74" t="s">
        <v>467</v>
      </c>
      <c r="C694" s="85" t="s">
        <v>1345</v>
      </c>
      <c r="D694" s="40">
        <v>504298.67</v>
      </c>
      <c r="E694" s="66">
        <v>504298.67</v>
      </c>
      <c r="F694" s="43" t="str">
        <f t="shared" si="10"/>
        <v>-</v>
      </c>
    </row>
    <row r="695" spans="1:6" x14ac:dyDescent="0.2">
      <c r="A695" s="42" t="s">
        <v>807</v>
      </c>
      <c r="B695" s="74" t="s">
        <v>467</v>
      </c>
      <c r="C695" s="85" t="s">
        <v>1346</v>
      </c>
      <c r="D695" s="40">
        <v>504298.67</v>
      </c>
      <c r="E695" s="66">
        <v>504298.67</v>
      </c>
      <c r="F695" s="43" t="str">
        <f t="shared" si="10"/>
        <v>-</v>
      </c>
    </row>
    <row r="696" spans="1:6" ht="22.5" x14ac:dyDescent="0.2">
      <c r="A696" s="42" t="s">
        <v>809</v>
      </c>
      <c r="B696" s="74" t="s">
        <v>467</v>
      </c>
      <c r="C696" s="85" t="s">
        <v>1347</v>
      </c>
      <c r="D696" s="40">
        <v>504298.67</v>
      </c>
      <c r="E696" s="66">
        <v>504298.67</v>
      </c>
      <c r="F696" s="43" t="str">
        <f t="shared" si="10"/>
        <v>-</v>
      </c>
    </row>
    <row r="697" spans="1:6" ht="33.75" x14ac:dyDescent="0.2">
      <c r="A697" s="93" t="s">
        <v>1348</v>
      </c>
      <c r="B697" s="94" t="s">
        <v>467</v>
      </c>
      <c r="C697" s="95" t="s">
        <v>1349</v>
      </c>
      <c r="D697" s="96">
        <v>5718024.3600000003</v>
      </c>
      <c r="E697" s="97">
        <v>5622108.1900000004</v>
      </c>
      <c r="F697" s="98">
        <f t="shared" si="10"/>
        <v>95916.169999999925</v>
      </c>
    </row>
    <row r="698" spans="1:6" x14ac:dyDescent="0.2">
      <c r="A698" s="93" t="s">
        <v>471</v>
      </c>
      <c r="B698" s="94" t="s">
        <v>467</v>
      </c>
      <c r="C698" s="95" t="s">
        <v>1350</v>
      </c>
      <c r="D698" s="96">
        <v>5718024.3600000003</v>
      </c>
      <c r="E698" s="97">
        <v>5622108.1900000004</v>
      </c>
      <c r="F698" s="98">
        <f t="shared" si="10"/>
        <v>95916.169999999925</v>
      </c>
    </row>
    <row r="699" spans="1:6" ht="33.75" x14ac:dyDescent="0.2">
      <c r="A699" s="93" t="s">
        <v>473</v>
      </c>
      <c r="B699" s="94" t="s">
        <v>467</v>
      </c>
      <c r="C699" s="95" t="s">
        <v>1351</v>
      </c>
      <c r="D699" s="96">
        <v>5718024.3600000003</v>
      </c>
      <c r="E699" s="97">
        <v>5622108.1900000004</v>
      </c>
      <c r="F699" s="98">
        <f t="shared" si="10"/>
        <v>95916.169999999925</v>
      </c>
    </row>
    <row r="700" spans="1:6" ht="22.5" x14ac:dyDescent="0.2">
      <c r="A700" s="93" t="s">
        <v>475</v>
      </c>
      <c r="B700" s="94" t="s">
        <v>467</v>
      </c>
      <c r="C700" s="95" t="s">
        <v>1352</v>
      </c>
      <c r="D700" s="96">
        <v>5718024.3600000003</v>
      </c>
      <c r="E700" s="97">
        <v>5622108.1900000004</v>
      </c>
      <c r="F700" s="98">
        <f t="shared" si="10"/>
        <v>95916.169999999925</v>
      </c>
    </row>
    <row r="701" spans="1:6" x14ac:dyDescent="0.2">
      <c r="A701" s="93" t="s">
        <v>477</v>
      </c>
      <c r="B701" s="94" t="s">
        <v>467</v>
      </c>
      <c r="C701" s="95" t="s">
        <v>1353</v>
      </c>
      <c r="D701" s="96">
        <v>5704524.3600000003</v>
      </c>
      <c r="E701" s="97">
        <v>5608608.1900000004</v>
      </c>
      <c r="F701" s="98">
        <f t="shared" si="10"/>
        <v>95916.169999999925</v>
      </c>
    </row>
    <row r="702" spans="1:6" ht="56.25" x14ac:dyDescent="0.2">
      <c r="A702" s="42" t="s">
        <v>479</v>
      </c>
      <c r="B702" s="74" t="s">
        <v>467</v>
      </c>
      <c r="C702" s="85" t="s">
        <v>1354</v>
      </c>
      <c r="D702" s="40">
        <v>5440629.04</v>
      </c>
      <c r="E702" s="66">
        <v>5345772.7699999996</v>
      </c>
      <c r="F702" s="43">
        <f t="shared" si="10"/>
        <v>94856.270000000484</v>
      </c>
    </row>
    <row r="703" spans="1:6" ht="22.5" x14ac:dyDescent="0.2">
      <c r="A703" s="42" t="s">
        <v>481</v>
      </c>
      <c r="B703" s="74" t="s">
        <v>467</v>
      </c>
      <c r="C703" s="85" t="s">
        <v>1355</v>
      </c>
      <c r="D703" s="40">
        <v>5440629.04</v>
      </c>
      <c r="E703" s="66">
        <v>5345772.7699999996</v>
      </c>
      <c r="F703" s="43">
        <f t="shared" si="10"/>
        <v>94856.270000000484</v>
      </c>
    </row>
    <row r="704" spans="1:6" ht="22.5" x14ac:dyDescent="0.2">
      <c r="A704" s="42" t="s">
        <v>483</v>
      </c>
      <c r="B704" s="74" t="s">
        <v>467</v>
      </c>
      <c r="C704" s="85" t="s">
        <v>1356</v>
      </c>
      <c r="D704" s="40">
        <v>4075105.18</v>
      </c>
      <c r="E704" s="66">
        <v>4075105.18</v>
      </c>
      <c r="F704" s="43" t="str">
        <f t="shared" si="10"/>
        <v>-</v>
      </c>
    </row>
    <row r="705" spans="1:6" ht="33.75" x14ac:dyDescent="0.2">
      <c r="A705" s="42" t="s">
        <v>485</v>
      </c>
      <c r="B705" s="74" t="s">
        <v>467</v>
      </c>
      <c r="C705" s="85" t="s">
        <v>1357</v>
      </c>
      <c r="D705" s="40">
        <v>1505.59</v>
      </c>
      <c r="E705" s="66">
        <v>1505.59</v>
      </c>
      <c r="F705" s="43" t="str">
        <f t="shared" si="10"/>
        <v>-</v>
      </c>
    </row>
    <row r="706" spans="1:6" ht="33.75" x14ac:dyDescent="0.2">
      <c r="A706" s="42" t="s">
        <v>487</v>
      </c>
      <c r="B706" s="74" t="s">
        <v>467</v>
      </c>
      <c r="C706" s="85" t="s">
        <v>1358</v>
      </c>
      <c r="D706" s="40">
        <v>1364018.27</v>
      </c>
      <c r="E706" s="66">
        <v>1269162</v>
      </c>
      <c r="F706" s="43">
        <f t="shared" si="10"/>
        <v>94856.270000000019</v>
      </c>
    </row>
    <row r="707" spans="1:6" ht="22.5" x14ac:dyDescent="0.2">
      <c r="A707" s="42" t="s">
        <v>489</v>
      </c>
      <c r="B707" s="74" t="s">
        <v>467</v>
      </c>
      <c r="C707" s="85" t="s">
        <v>1359</v>
      </c>
      <c r="D707" s="40">
        <v>263895.32</v>
      </c>
      <c r="E707" s="66">
        <v>262835.42</v>
      </c>
      <c r="F707" s="43">
        <f t="shared" si="10"/>
        <v>1059.9000000000233</v>
      </c>
    </row>
    <row r="708" spans="1:6" ht="22.5" x14ac:dyDescent="0.2">
      <c r="A708" s="42" t="s">
        <v>491</v>
      </c>
      <c r="B708" s="74" t="s">
        <v>467</v>
      </c>
      <c r="C708" s="85" t="s">
        <v>1360</v>
      </c>
      <c r="D708" s="40">
        <v>263895.32</v>
      </c>
      <c r="E708" s="66">
        <v>262835.42</v>
      </c>
      <c r="F708" s="43">
        <f t="shared" si="10"/>
        <v>1059.9000000000233</v>
      </c>
    </row>
    <row r="709" spans="1:6" ht="22.5" x14ac:dyDescent="0.2">
      <c r="A709" s="42" t="s">
        <v>493</v>
      </c>
      <c r="B709" s="74" t="s">
        <v>467</v>
      </c>
      <c r="C709" s="85" t="s">
        <v>1361</v>
      </c>
      <c r="D709" s="40">
        <v>263895.32</v>
      </c>
      <c r="E709" s="66">
        <v>262835.42</v>
      </c>
      <c r="F709" s="43">
        <f t="shared" si="10"/>
        <v>1059.9000000000233</v>
      </c>
    </row>
    <row r="710" spans="1:6" ht="33.75" x14ac:dyDescent="0.2">
      <c r="A710" s="93" t="s">
        <v>495</v>
      </c>
      <c r="B710" s="94" t="s">
        <v>467</v>
      </c>
      <c r="C710" s="95" t="s">
        <v>1362</v>
      </c>
      <c r="D710" s="96">
        <v>13500</v>
      </c>
      <c r="E710" s="97">
        <v>13500</v>
      </c>
      <c r="F710" s="98" t="str">
        <f t="shared" si="10"/>
        <v>-</v>
      </c>
    </row>
    <row r="711" spans="1:6" ht="22.5" x14ac:dyDescent="0.2">
      <c r="A711" s="42" t="s">
        <v>489</v>
      </c>
      <c r="B711" s="74" t="s">
        <v>467</v>
      </c>
      <c r="C711" s="85" t="s">
        <v>1363</v>
      </c>
      <c r="D711" s="40">
        <v>13500</v>
      </c>
      <c r="E711" s="66">
        <v>13500</v>
      </c>
      <c r="F711" s="43" t="str">
        <f t="shared" si="10"/>
        <v>-</v>
      </c>
    </row>
    <row r="712" spans="1:6" ht="22.5" x14ac:dyDescent="0.2">
      <c r="A712" s="42" t="s">
        <v>491</v>
      </c>
      <c r="B712" s="74" t="s">
        <v>467</v>
      </c>
      <c r="C712" s="85" t="s">
        <v>1364</v>
      </c>
      <c r="D712" s="40">
        <v>13500</v>
      </c>
      <c r="E712" s="66">
        <v>13500</v>
      </c>
      <c r="F712" s="43" t="str">
        <f t="shared" si="10"/>
        <v>-</v>
      </c>
    </row>
    <row r="713" spans="1:6" ht="22.5" x14ac:dyDescent="0.2">
      <c r="A713" s="42" t="s">
        <v>493</v>
      </c>
      <c r="B713" s="74" t="s">
        <v>467</v>
      </c>
      <c r="C713" s="85" t="s">
        <v>1365</v>
      </c>
      <c r="D713" s="40">
        <v>13500</v>
      </c>
      <c r="E713" s="66">
        <v>13500</v>
      </c>
      <c r="F713" s="43" t="str">
        <f t="shared" si="10"/>
        <v>-</v>
      </c>
    </row>
    <row r="714" spans="1:6" ht="22.5" x14ac:dyDescent="0.2">
      <c r="A714" s="93" t="s">
        <v>1366</v>
      </c>
      <c r="B714" s="94" t="s">
        <v>467</v>
      </c>
      <c r="C714" s="95" t="s">
        <v>1367</v>
      </c>
      <c r="D714" s="96">
        <v>8832993.4900000002</v>
      </c>
      <c r="E714" s="97">
        <v>8832993.4900000002</v>
      </c>
      <c r="F714" s="98" t="str">
        <f t="shared" si="10"/>
        <v>-</v>
      </c>
    </row>
    <row r="715" spans="1:6" x14ac:dyDescent="0.2">
      <c r="A715" s="93" t="s">
        <v>471</v>
      </c>
      <c r="B715" s="94" t="s">
        <v>467</v>
      </c>
      <c r="C715" s="95" t="s">
        <v>1368</v>
      </c>
      <c r="D715" s="96">
        <v>8832993.4900000002</v>
      </c>
      <c r="E715" s="97">
        <v>8832993.4900000002</v>
      </c>
      <c r="F715" s="98" t="str">
        <f t="shared" si="10"/>
        <v>-</v>
      </c>
    </row>
    <row r="716" spans="1:6" ht="33.75" x14ac:dyDescent="0.2">
      <c r="A716" s="93" t="s">
        <v>1369</v>
      </c>
      <c r="B716" s="94" t="s">
        <v>467</v>
      </c>
      <c r="C716" s="95" t="s">
        <v>1370</v>
      </c>
      <c r="D716" s="96">
        <v>1711895.42</v>
      </c>
      <c r="E716" s="97">
        <v>1711895.42</v>
      </c>
      <c r="F716" s="98" t="str">
        <f t="shared" si="10"/>
        <v>-</v>
      </c>
    </row>
    <row r="717" spans="1:6" ht="22.5" x14ac:dyDescent="0.2">
      <c r="A717" s="93" t="s">
        <v>475</v>
      </c>
      <c r="B717" s="94" t="s">
        <v>467</v>
      </c>
      <c r="C717" s="95" t="s">
        <v>1371</v>
      </c>
      <c r="D717" s="96">
        <v>1711895.42</v>
      </c>
      <c r="E717" s="97">
        <v>1711895.42</v>
      </c>
      <c r="F717" s="98" t="str">
        <f t="shared" si="10"/>
        <v>-</v>
      </c>
    </row>
    <row r="718" spans="1:6" x14ac:dyDescent="0.2">
      <c r="A718" s="93" t="s">
        <v>1372</v>
      </c>
      <c r="B718" s="94" t="s">
        <v>467</v>
      </c>
      <c r="C718" s="95" t="s">
        <v>1373</v>
      </c>
      <c r="D718" s="96">
        <v>1711895.42</v>
      </c>
      <c r="E718" s="97">
        <v>1711895.42</v>
      </c>
      <c r="F718" s="98" t="str">
        <f t="shared" si="10"/>
        <v>-</v>
      </c>
    </row>
    <row r="719" spans="1:6" ht="56.25" x14ac:dyDescent="0.2">
      <c r="A719" s="42" t="s">
        <v>479</v>
      </c>
      <c r="B719" s="74" t="s">
        <v>467</v>
      </c>
      <c r="C719" s="85" t="s">
        <v>1374</v>
      </c>
      <c r="D719" s="40">
        <v>1711895.42</v>
      </c>
      <c r="E719" s="66">
        <v>1711895.42</v>
      </c>
      <c r="F719" s="43" t="str">
        <f t="shared" ref="F719:F782" si="11">IF(OR(D719="-",IF(E719="-",0,E719)&gt;=IF(D719="-",0,D719)),"-",IF(D719="-",0,D719)-IF(E719="-",0,E719))</f>
        <v>-</v>
      </c>
    </row>
    <row r="720" spans="1:6" ht="22.5" x14ac:dyDescent="0.2">
      <c r="A720" s="42" t="s">
        <v>481</v>
      </c>
      <c r="B720" s="74" t="s">
        <v>467</v>
      </c>
      <c r="C720" s="85" t="s">
        <v>1375</v>
      </c>
      <c r="D720" s="40">
        <v>1711895.42</v>
      </c>
      <c r="E720" s="66">
        <v>1711895.42</v>
      </c>
      <c r="F720" s="43" t="str">
        <f t="shared" si="11"/>
        <v>-</v>
      </c>
    </row>
    <row r="721" spans="1:6" ht="22.5" x14ac:dyDescent="0.2">
      <c r="A721" s="42" t="s">
        <v>483</v>
      </c>
      <c r="B721" s="74" t="s">
        <v>467</v>
      </c>
      <c r="C721" s="85" t="s">
        <v>1376</v>
      </c>
      <c r="D721" s="40">
        <v>1324038.2</v>
      </c>
      <c r="E721" s="66">
        <v>1324038.2</v>
      </c>
      <c r="F721" s="43" t="str">
        <f t="shared" si="11"/>
        <v>-</v>
      </c>
    </row>
    <row r="722" spans="1:6" ht="33.75" x14ac:dyDescent="0.2">
      <c r="A722" s="42" t="s">
        <v>487</v>
      </c>
      <c r="B722" s="74" t="s">
        <v>467</v>
      </c>
      <c r="C722" s="85" t="s">
        <v>1377</v>
      </c>
      <c r="D722" s="40">
        <v>387857.22</v>
      </c>
      <c r="E722" s="66">
        <v>387857.22</v>
      </c>
      <c r="F722" s="43" t="str">
        <f t="shared" si="11"/>
        <v>-</v>
      </c>
    </row>
    <row r="723" spans="1:6" ht="45" x14ac:dyDescent="0.2">
      <c r="A723" s="93" t="s">
        <v>1378</v>
      </c>
      <c r="B723" s="94" t="s">
        <v>467</v>
      </c>
      <c r="C723" s="95" t="s">
        <v>1379</v>
      </c>
      <c r="D723" s="96">
        <v>7081098.0700000003</v>
      </c>
      <c r="E723" s="97">
        <v>7081098.0700000003</v>
      </c>
      <c r="F723" s="98" t="str">
        <f t="shared" si="11"/>
        <v>-</v>
      </c>
    </row>
    <row r="724" spans="1:6" ht="22.5" x14ac:dyDescent="0.2">
      <c r="A724" s="93" t="s">
        <v>475</v>
      </c>
      <c r="B724" s="94" t="s">
        <v>467</v>
      </c>
      <c r="C724" s="95" t="s">
        <v>1380</v>
      </c>
      <c r="D724" s="96">
        <v>7081098.0700000003</v>
      </c>
      <c r="E724" s="97">
        <v>7081098.0700000003</v>
      </c>
      <c r="F724" s="98" t="str">
        <f t="shared" si="11"/>
        <v>-</v>
      </c>
    </row>
    <row r="725" spans="1:6" x14ac:dyDescent="0.2">
      <c r="A725" s="93" t="s">
        <v>477</v>
      </c>
      <c r="B725" s="94" t="s">
        <v>467</v>
      </c>
      <c r="C725" s="95" t="s">
        <v>1381</v>
      </c>
      <c r="D725" s="96">
        <v>7071098.0700000003</v>
      </c>
      <c r="E725" s="97">
        <v>7071098.0700000003</v>
      </c>
      <c r="F725" s="98" t="str">
        <f t="shared" si="11"/>
        <v>-</v>
      </c>
    </row>
    <row r="726" spans="1:6" ht="56.25" x14ac:dyDescent="0.2">
      <c r="A726" s="42" t="s">
        <v>479</v>
      </c>
      <c r="B726" s="74" t="s">
        <v>467</v>
      </c>
      <c r="C726" s="85" t="s">
        <v>1382</v>
      </c>
      <c r="D726" s="40">
        <v>5332995.3499999996</v>
      </c>
      <c r="E726" s="66">
        <v>5332995.3499999996</v>
      </c>
      <c r="F726" s="43" t="str">
        <f t="shared" si="11"/>
        <v>-</v>
      </c>
    </row>
    <row r="727" spans="1:6" ht="22.5" x14ac:dyDescent="0.2">
      <c r="A727" s="42" t="s">
        <v>481</v>
      </c>
      <c r="B727" s="74" t="s">
        <v>467</v>
      </c>
      <c r="C727" s="85" t="s">
        <v>1383</v>
      </c>
      <c r="D727" s="40">
        <v>5332995.3499999996</v>
      </c>
      <c r="E727" s="66">
        <v>5332995.3499999996</v>
      </c>
      <c r="F727" s="43" t="str">
        <f t="shared" si="11"/>
        <v>-</v>
      </c>
    </row>
    <row r="728" spans="1:6" ht="22.5" x14ac:dyDescent="0.2">
      <c r="A728" s="42" t="s">
        <v>483</v>
      </c>
      <c r="B728" s="74" t="s">
        <v>467</v>
      </c>
      <c r="C728" s="85" t="s">
        <v>1384</v>
      </c>
      <c r="D728" s="40">
        <v>4098992.64</v>
      </c>
      <c r="E728" s="66">
        <v>4098992.64</v>
      </c>
      <c r="F728" s="43" t="str">
        <f t="shared" si="11"/>
        <v>-</v>
      </c>
    </row>
    <row r="729" spans="1:6" ht="33.75" x14ac:dyDescent="0.2">
      <c r="A729" s="42" t="s">
        <v>485</v>
      </c>
      <c r="B729" s="74" t="s">
        <v>467</v>
      </c>
      <c r="C729" s="85" t="s">
        <v>1385</v>
      </c>
      <c r="D729" s="40">
        <v>475.81</v>
      </c>
      <c r="E729" s="66">
        <v>475.81</v>
      </c>
      <c r="F729" s="43" t="str">
        <f t="shared" si="11"/>
        <v>-</v>
      </c>
    </row>
    <row r="730" spans="1:6" ht="33.75" x14ac:dyDescent="0.2">
      <c r="A730" s="42" t="s">
        <v>487</v>
      </c>
      <c r="B730" s="74" t="s">
        <v>467</v>
      </c>
      <c r="C730" s="85" t="s">
        <v>1386</v>
      </c>
      <c r="D730" s="40">
        <v>1233526.8999999999</v>
      </c>
      <c r="E730" s="66">
        <v>1233526.8999999999</v>
      </c>
      <c r="F730" s="43" t="str">
        <f t="shared" si="11"/>
        <v>-</v>
      </c>
    </row>
    <row r="731" spans="1:6" ht="22.5" x14ac:dyDescent="0.2">
      <c r="A731" s="42" t="s">
        <v>489</v>
      </c>
      <c r="B731" s="74" t="s">
        <v>467</v>
      </c>
      <c r="C731" s="85" t="s">
        <v>1387</v>
      </c>
      <c r="D731" s="40">
        <v>1735973.75</v>
      </c>
      <c r="E731" s="66">
        <v>1735973.75</v>
      </c>
      <c r="F731" s="43" t="str">
        <f t="shared" si="11"/>
        <v>-</v>
      </c>
    </row>
    <row r="732" spans="1:6" ht="22.5" x14ac:dyDescent="0.2">
      <c r="A732" s="42" t="s">
        <v>491</v>
      </c>
      <c r="B732" s="74" t="s">
        <v>467</v>
      </c>
      <c r="C732" s="85" t="s">
        <v>1388</v>
      </c>
      <c r="D732" s="40">
        <v>1735973.75</v>
      </c>
      <c r="E732" s="66">
        <v>1735973.75</v>
      </c>
      <c r="F732" s="43" t="str">
        <f t="shared" si="11"/>
        <v>-</v>
      </c>
    </row>
    <row r="733" spans="1:6" ht="22.5" x14ac:dyDescent="0.2">
      <c r="A733" s="42" t="s">
        <v>493</v>
      </c>
      <c r="B733" s="74" t="s">
        <v>467</v>
      </c>
      <c r="C733" s="85" t="s">
        <v>1389</v>
      </c>
      <c r="D733" s="40">
        <v>1735973.75</v>
      </c>
      <c r="E733" s="66">
        <v>1735973.75</v>
      </c>
      <c r="F733" s="43" t="str">
        <f t="shared" si="11"/>
        <v>-</v>
      </c>
    </row>
    <row r="734" spans="1:6" x14ac:dyDescent="0.2">
      <c r="A734" s="42" t="s">
        <v>567</v>
      </c>
      <c r="B734" s="74" t="s">
        <v>467</v>
      </c>
      <c r="C734" s="85" t="s">
        <v>1390</v>
      </c>
      <c r="D734" s="40">
        <v>2128.9699999999998</v>
      </c>
      <c r="E734" s="66">
        <v>2128.9699999999998</v>
      </c>
      <c r="F734" s="43" t="str">
        <f t="shared" si="11"/>
        <v>-</v>
      </c>
    </row>
    <row r="735" spans="1:6" x14ac:dyDescent="0.2">
      <c r="A735" s="42" t="s">
        <v>569</v>
      </c>
      <c r="B735" s="74" t="s">
        <v>467</v>
      </c>
      <c r="C735" s="85" t="s">
        <v>1391</v>
      </c>
      <c r="D735" s="40">
        <v>2128.9699999999998</v>
      </c>
      <c r="E735" s="66">
        <v>2128.9699999999998</v>
      </c>
      <c r="F735" s="43" t="str">
        <f t="shared" si="11"/>
        <v>-</v>
      </c>
    </row>
    <row r="736" spans="1:6" x14ac:dyDescent="0.2">
      <c r="A736" s="42" t="s">
        <v>571</v>
      </c>
      <c r="B736" s="74" t="s">
        <v>467</v>
      </c>
      <c r="C736" s="85" t="s">
        <v>1392</v>
      </c>
      <c r="D736" s="40">
        <v>2128.9699999999998</v>
      </c>
      <c r="E736" s="66">
        <v>2128.9699999999998</v>
      </c>
      <c r="F736" s="43" t="str">
        <f t="shared" si="11"/>
        <v>-</v>
      </c>
    </row>
    <row r="737" spans="1:6" ht="33.75" x14ac:dyDescent="0.2">
      <c r="A737" s="93" t="s">
        <v>495</v>
      </c>
      <c r="B737" s="94" t="s">
        <v>467</v>
      </c>
      <c r="C737" s="95" t="s">
        <v>1393</v>
      </c>
      <c r="D737" s="96">
        <v>10000</v>
      </c>
      <c r="E737" s="97">
        <v>10000</v>
      </c>
      <c r="F737" s="98" t="str">
        <f t="shared" si="11"/>
        <v>-</v>
      </c>
    </row>
    <row r="738" spans="1:6" ht="22.5" x14ac:dyDescent="0.2">
      <c r="A738" s="42" t="s">
        <v>489</v>
      </c>
      <c r="B738" s="74" t="s">
        <v>467</v>
      </c>
      <c r="C738" s="85" t="s">
        <v>1394</v>
      </c>
      <c r="D738" s="40">
        <v>10000</v>
      </c>
      <c r="E738" s="66">
        <v>10000</v>
      </c>
      <c r="F738" s="43" t="str">
        <f t="shared" si="11"/>
        <v>-</v>
      </c>
    </row>
    <row r="739" spans="1:6" ht="22.5" x14ac:dyDescent="0.2">
      <c r="A739" s="42" t="s">
        <v>491</v>
      </c>
      <c r="B739" s="74" t="s">
        <v>467</v>
      </c>
      <c r="C739" s="85" t="s">
        <v>1395</v>
      </c>
      <c r="D739" s="40">
        <v>10000</v>
      </c>
      <c r="E739" s="66">
        <v>10000</v>
      </c>
      <c r="F739" s="43" t="str">
        <f t="shared" si="11"/>
        <v>-</v>
      </c>
    </row>
    <row r="740" spans="1:6" ht="22.5" x14ac:dyDescent="0.2">
      <c r="A740" s="42" t="s">
        <v>493</v>
      </c>
      <c r="B740" s="74" t="s">
        <v>467</v>
      </c>
      <c r="C740" s="85" t="s">
        <v>1396</v>
      </c>
      <c r="D740" s="40">
        <v>10000</v>
      </c>
      <c r="E740" s="66">
        <v>10000</v>
      </c>
      <c r="F740" s="43" t="str">
        <f t="shared" si="11"/>
        <v>-</v>
      </c>
    </row>
    <row r="741" spans="1:6" x14ac:dyDescent="0.2">
      <c r="A741" s="93" t="s">
        <v>666</v>
      </c>
      <c r="B741" s="94" t="s">
        <v>467</v>
      </c>
      <c r="C741" s="95" t="s">
        <v>1397</v>
      </c>
      <c r="D741" s="96">
        <v>40000</v>
      </c>
      <c r="E741" s="97">
        <v>40000</v>
      </c>
      <c r="F741" s="98" t="str">
        <f t="shared" si="11"/>
        <v>-</v>
      </c>
    </row>
    <row r="742" spans="1:6" ht="22.5" x14ac:dyDescent="0.2">
      <c r="A742" s="93" t="s">
        <v>475</v>
      </c>
      <c r="B742" s="94" t="s">
        <v>467</v>
      </c>
      <c r="C742" s="95" t="s">
        <v>1398</v>
      </c>
      <c r="D742" s="96">
        <v>40000</v>
      </c>
      <c r="E742" s="97">
        <v>40000</v>
      </c>
      <c r="F742" s="98" t="str">
        <f t="shared" si="11"/>
        <v>-</v>
      </c>
    </row>
    <row r="743" spans="1:6" ht="56.25" x14ac:dyDescent="0.2">
      <c r="A743" s="93" t="s">
        <v>1399</v>
      </c>
      <c r="B743" s="94" t="s">
        <v>467</v>
      </c>
      <c r="C743" s="95" t="s">
        <v>1400</v>
      </c>
      <c r="D743" s="96">
        <v>40000</v>
      </c>
      <c r="E743" s="97">
        <v>40000</v>
      </c>
      <c r="F743" s="98" t="str">
        <f t="shared" si="11"/>
        <v>-</v>
      </c>
    </row>
    <row r="744" spans="1:6" x14ac:dyDescent="0.2">
      <c r="A744" s="42" t="s">
        <v>561</v>
      </c>
      <c r="B744" s="74" t="s">
        <v>467</v>
      </c>
      <c r="C744" s="85" t="s">
        <v>1401</v>
      </c>
      <c r="D744" s="40">
        <v>40000</v>
      </c>
      <c r="E744" s="66">
        <v>40000</v>
      </c>
      <c r="F744" s="43" t="str">
        <f t="shared" si="11"/>
        <v>-</v>
      </c>
    </row>
    <row r="745" spans="1:6" x14ac:dyDescent="0.2">
      <c r="A745" s="42" t="s">
        <v>772</v>
      </c>
      <c r="B745" s="74" t="s">
        <v>467</v>
      </c>
      <c r="C745" s="85" t="s">
        <v>1402</v>
      </c>
      <c r="D745" s="40">
        <v>40000</v>
      </c>
      <c r="E745" s="66">
        <v>40000</v>
      </c>
      <c r="F745" s="43" t="str">
        <f t="shared" si="11"/>
        <v>-</v>
      </c>
    </row>
    <row r="746" spans="1:6" ht="45" x14ac:dyDescent="0.2">
      <c r="A746" s="93" t="s">
        <v>1403</v>
      </c>
      <c r="B746" s="94" t="s">
        <v>467</v>
      </c>
      <c r="C746" s="95" t="s">
        <v>1404</v>
      </c>
      <c r="D746" s="96">
        <v>7178253.4100000001</v>
      </c>
      <c r="E746" s="97">
        <v>7178253.4100000001</v>
      </c>
      <c r="F746" s="98" t="str">
        <f t="shared" si="11"/>
        <v>-</v>
      </c>
    </row>
    <row r="747" spans="1:6" x14ac:dyDescent="0.2">
      <c r="A747" s="93" t="s">
        <v>509</v>
      </c>
      <c r="B747" s="94" t="s">
        <v>467</v>
      </c>
      <c r="C747" s="95" t="s">
        <v>1405</v>
      </c>
      <c r="D747" s="96">
        <v>1050300</v>
      </c>
      <c r="E747" s="97">
        <v>1050300</v>
      </c>
      <c r="F747" s="98" t="str">
        <f t="shared" si="11"/>
        <v>-</v>
      </c>
    </row>
    <row r="748" spans="1:6" x14ac:dyDescent="0.2">
      <c r="A748" s="93" t="s">
        <v>886</v>
      </c>
      <c r="B748" s="94" t="s">
        <v>467</v>
      </c>
      <c r="C748" s="95" t="s">
        <v>1406</v>
      </c>
      <c r="D748" s="96">
        <v>1050300</v>
      </c>
      <c r="E748" s="97">
        <v>1050300</v>
      </c>
      <c r="F748" s="98" t="str">
        <f t="shared" si="11"/>
        <v>-</v>
      </c>
    </row>
    <row r="749" spans="1:6" ht="22.5" x14ac:dyDescent="0.2">
      <c r="A749" s="93" t="s">
        <v>475</v>
      </c>
      <c r="B749" s="94" t="s">
        <v>467</v>
      </c>
      <c r="C749" s="95" t="s">
        <v>1407</v>
      </c>
      <c r="D749" s="96">
        <v>1050300</v>
      </c>
      <c r="E749" s="97">
        <v>1050300</v>
      </c>
      <c r="F749" s="98" t="str">
        <f t="shared" si="11"/>
        <v>-</v>
      </c>
    </row>
    <row r="750" spans="1:6" ht="90" x14ac:dyDescent="0.2">
      <c r="A750" s="108" t="s">
        <v>894</v>
      </c>
      <c r="B750" s="94" t="s">
        <v>467</v>
      </c>
      <c r="C750" s="95" t="s">
        <v>1408</v>
      </c>
      <c r="D750" s="96">
        <v>1050300</v>
      </c>
      <c r="E750" s="97">
        <v>1050300</v>
      </c>
      <c r="F750" s="98" t="str">
        <f t="shared" si="11"/>
        <v>-</v>
      </c>
    </row>
    <row r="751" spans="1:6" x14ac:dyDescent="0.2">
      <c r="A751" s="42" t="s">
        <v>567</v>
      </c>
      <c r="B751" s="74" t="s">
        <v>467</v>
      </c>
      <c r="C751" s="85" t="s">
        <v>1409</v>
      </c>
      <c r="D751" s="40">
        <v>1050300</v>
      </c>
      <c r="E751" s="66">
        <v>1050300</v>
      </c>
      <c r="F751" s="43" t="str">
        <f t="shared" si="11"/>
        <v>-</v>
      </c>
    </row>
    <row r="752" spans="1:6" ht="45" x14ac:dyDescent="0.2">
      <c r="A752" s="42" t="s">
        <v>868</v>
      </c>
      <c r="B752" s="74" t="s">
        <v>467</v>
      </c>
      <c r="C752" s="85" t="s">
        <v>1410</v>
      </c>
      <c r="D752" s="40">
        <v>1050300</v>
      </c>
      <c r="E752" s="66">
        <v>1050300</v>
      </c>
      <c r="F752" s="43" t="str">
        <f t="shared" si="11"/>
        <v>-</v>
      </c>
    </row>
    <row r="753" spans="1:6" ht="45" x14ac:dyDescent="0.2">
      <c r="A753" s="42" t="s">
        <v>870</v>
      </c>
      <c r="B753" s="74" t="s">
        <v>467</v>
      </c>
      <c r="C753" s="85" t="s">
        <v>1411</v>
      </c>
      <c r="D753" s="40">
        <v>1050300</v>
      </c>
      <c r="E753" s="66">
        <v>1050300</v>
      </c>
      <c r="F753" s="43" t="str">
        <f t="shared" si="11"/>
        <v>-</v>
      </c>
    </row>
    <row r="754" spans="1:6" x14ac:dyDescent="0.2">
      <c r="A754" s="93" t="s">
        <v>988</v>
      </c>
      <c r="B754" s="94" t="s">
        <v>467</v>
      </c>
      <c r="C754" s="95" t="s">
        <v>1412</v>
      </c>
      <c r="D754" s="96">
        <v>6127953.4100000001</v>
      </c>
      <c r="E754" s="97">
        <v>6127953.4100000001</v>
      </c>
      <c r="F754" s="98" t="str">
        <f t="shared" si="11"/>
        <v>-</v>
      </c>
    </row>
    <row r="755" spans="1:6" ht="22.5" x14ac:dyDescent="0.2">
      <c r="A755" s="93" t="s">
        <v>1009</v>
      </c>
      <c r="B755" s="94" t="s">
        <v>467</v>
      </c>
      <c r="C755" s="95" t="s">
        <v>1413</v>
      </c>
      <c r="D755" s="96">
        <v>6127953.4100000001</v>
      </c>
      <c r="E755" s="97">
        <v>6127953.4100000001</v>
      </c>
      <c r="F755" s="98" t="str">
        <f t="shared" si="11"/>
        <v>-</v>
      </c>
    </row>
    <row r="756" spans="1:6" ht="22.5" x14ac:dyDescent="0.2">
      <c r="A756" s="93" t="s">
        <v>475</v>
      </c>
      <c r="B756" s="94" t="s">
        <v>467</v>
      </c>
      <c r="C756" s="95" t="s">
        <v>1414</v>
      </c>
      <c r="D756" s="96">
        <v>6127953.4100000001</v>
      </c>
      <c r="E756" s="97">
        <v>6127953.4100000001</v>
      </c>
      <c r="F756" s="98" t="str">
        <f t="shared" si="11"/>
        <v>-</v>
      </c>
    </row>
    <row r="757" spans="1:6" x14ac:dyDescent="0.2">
      <c r="A757" s="93" t="s">
        <v>477</v>
      </c>
      <c r="B757" s="94" t="s">
        <v>467</v>
      </c>
      <c r="C757" s="95" t="s">
        <v>1415</v>
      </c>
      <c r="D757" s="96">
        <v>5721653.4100000001</v>
      </c>
      <c r="E757" s="97">
        <v>5721653.4100000001</v>
      </c>
      <c r="F757" s="98" t="str">
        <f t="shared" si="11"/>
        <v>-</v>
      </c>
    </row>
    <row r="758" spans="1:6" ht="56.25" x14ac:dyDescent="0.2">
      <c r="A758" s="42" t="s">
        <v>479</v>
      </c>
      <c r="B758" s="74" t="s">
        <v>467</v>
      </c>
      <c r="C758" s="85" t="s">
        <v>1416</v>
      </c>
      <c r="D758" s="40">
        <v>5660687.3300000001</v>
      </c>
      <c r="E758" s="66">
        <v>5660687.3300000001</v>
      </c>
      <c r="F758" s="43" t="str">
        <f t="shared" si="11"/>
        <v>-</v>
      </c>
    </row>
    <row r="759" spans="1:6" ht="22.5" x14ac:dyDescent="0.2">
      <c r="A759" s="42" t="s">
        <v>481</v>
      </c>
      <c r="B759" s="74" t="s">
        <v>467</v>
      </c>
      <c r="C759" s="85" t="s">
        <v>1417</v>
      </c>
      <c r="D759" s="40">
        <v>5660687.3300000001</v>
      </c>
      <c r="E759" s="66">
        <v>5660687.3300000001</v>
      </c>
      <c r="F759" s="43" t="str">
        <f t="shared" si="11"/>
        <v>-</v>
      </c>
    </row>
    <row r="760" spans="1:6" ht="22.5" x14ac:dyDescent="0.2">
      <c r="A760" s="42" t="s">
        <v>483</v>
      </c>
      <c r="B760" s="74" t="s">
        <v>467</v>
      </c>
      <c r="C760" s="85" t="s">
        <v>1418</v>
      </c>
      <c r="D760" s="40">
        <v>4353656.5599999996</v>
      </c>
      <c r="E760" s="66">
        <v>4353656.5599999996</v>
      </c>
      <c r="F760" s="43" t="str">
        <f t="shared" si="11"/>
        <v>-</v>
      </c>
    </row>
    <row r="761" spans="1:6" ht="33.75" x14ac:dyDescent="0.2">
      <c r="A761" s="42" t="s">
        <v>485</v>
      </c>
      <c r="B761" s="74" t="s">
        <v>467</v>
      </c>
      <c r="C761" s="85" t="s">
        <v>1419</v>
      </c>
      <c r="D761" s="40">
        <v>697.73</v>
      </c>
      <c r="E761" s="66">
        <v>697.73</v>
      </c>
      <c r="F761" s="43" t="str">
        <f t="shared" si="11"/>
        <v>-</v>
      </c>
    </row>
    <row r="762" spans="1:6" ht="33.75" x14ac:dyDescent="0.2">
      <c r="A762" s="42" t="s">
        <v>487</v>
      </c>
      <c r="B762" s="74" t="s">
        <v>467</v>
      </c>
      <c r="C762" s="85" t="s">
        <v>1420</v>
      </c>
      <c r="D762" s="40">
        <v>1306333.04</v>
      </c>
      <c r="E762" s="66">
        <v>1306333.04</v>
      </c>
      <c r="F762" s="43" t="str">
        <f t="shared" si="11"/>
        <v>-</v>
      </c>
    </row>
    <row r="763" spans="1:6" ht="22.5" x14ac:dyDescent="0.2">
      <c r="A763" s="42" t="s">
        <v>489</v>
      </c>
      <c r="B763" s="74" t="s">
        <v>467</v>
      </c>
      <c r="C763" s="85" t="s">
        <v>1421</v>
      </c>
      <c r="D763" s="40">
        <v>27492.6</v>
      </c>
      <c r="E763" s="66">
        <v>27492.6</v>
      </c>
      <c r="F763" s="43" t="str">
        <f t="shared" si="11"/>
        <v>-</v>
      </c>
    </row>
    <row r="764" spans="1:6" ht="22.5" x14ac:dyDescent="0.2">
      <c r="A764" s="42" t="s">
        <v>491</v>
      </c>
      <c r="B764" s="74" t="s">
        <v>467</v>
      </c>
      <c r="C764" s="85" t="s">
        <v>1422</v>
      </c>
      <c r="D764" s="40">
        <v>27492.6</v>
      </c>
      <c r="E764" s="66">
        <v>27492.6</v>
      </c>
      <c r="F764" s="43" t="str">
        <f t="shared" si="11"/>
        <v>-</v>
      </c>
    </row>
    <row r="765" spans="1:6" ht="22.5" x14ac:dyDescent="0.2">
      <c r="A765" s="42" t="s">
        <v>493</v>
      </c>
      <c r="B765" s="74" t="s">
        <v>467</v>
      </c>
      <c r="C765" s="85" t="s">
        <v>1423</v>
      </c>
      <c r="D765" s="40">
        <v>27492.6</v>
      </c>
      <c r="E765" s="66">
        <v>27492.6</v>
      </c>
      <c r="F765" s="43" t="str">
        <f t="shared" si="11"/>
        <v>-</v>
      </c>
    </row>
    <row r="766" spans="1:6" x14ac:dyDescent="0.2">
      <c r="A766" s="42" t="s">
        <v>561</v>
      </c>
      <c r="B766" s="74" t="s">
        <v>467</v>
      </c>
      <c r="C766" s="85" t="s">
        <v>1424</v>
      </c>
      <c r="D766" s="40">
        <v>32673.48</v>
      </c>
      <c r="E766" s="66">
        <v>32673.48</v>
      </c>
      <c r="F766" s="43" t="str">
        <f t="shared" si="11"/>
        <v>-</v>
      </c>
    </row>
    <row r="767" spans="1:6" ht="22.5" x14ac:dyDescent="0.2">
      <c r="A767" s="42" t="s">
        <v>563</v>
      </c>
      <c r="B767" s="74" t="s">
        <v>467</v>
      </c>
      <c r="C767" s="85" t="s">
        <v>1425</v>
      </c>
      <c r="D767" s="40">
        <v>32673.48</v>
      </c>
      <c r="E767" s="66">
        <v>32673.48</v>
      </c>
      <c r="F767" s="43" t="str">
        <f t="shared" si="11"/>
        <v>-</v>
      </c>
    </row>
    <row r="768" spans="1:6" ht="22.5" x14ac:dyDescent="0.2">
      <c r="A768" s="42" t="s">
        <v>565</v>
      </c>
      <c r="B768" s="74" t="s">
        <v>467</v>
      </c>
      <c r="C768" s="85" t="s">
        <v>1426</v>
      </c>
      <c r="D768" s="40">
        <v>32673.48</v>
      </c>
      <c r="E768" s="66">
        <v>32673.48</v>
      </c>
      <c r="F768" s="43" t="str">
        <f t="shared" si="11"/>
        <v>-</v>
      </c>
    </row>
    <row r="769" spans="1:6" x14ac:dyDescent="0.2">
      <c r="A769" s="42" t="s">
        <v>567</v>
      </c>
      <c r="B769" s="74" t="s">
        <v>467</v>
      </c>
      <c r="C769" s="85" t="s">
        <v>1427</v>
      </c>
      <c r="D769" s="40">
        <v>800</v>
      </c>
      <c r="E769" s="66">
        <v>800</v>
      </c>
      <c r="F769" s="43" t="str">
        <f t="shared" si="11"/>
        <v>-</v>
      </c>
    </row>
    <row r="770" spans="1:6" x14ac:dyDescent="0.2">
      <c r="A770" s="42" t="s">
        <v>569</v>
      </c>
      <c r="B770" s="74" t="s">
        <v>467</v>
      </c>
      <c r="C770" s="85" t="s">
        <v>1428</v>
      </c>
      <c r="D770" s="40">
        <v>800</v>
      </c>
      <c r="E770" s="66">
        <v>800</v>
      </c>
      <c r="F770" s="43" t="str">
        <f t="shared" si="11"/>
        <v>-</v>
      </c>
    </row>
    <row r="771" spans="1:6" x14ac:dyDescent="0.2">
      <c r="A771" s="42" t="s">
        <v>571</v>
      </c>
      <c r="B771" s="74" t="s">
        <v>467</v>
      </c>
      <c r="C771" s="85" t="s">
        <v>1429</v>
      </c>
      <c r="D771" s="40">
        <v>800</v>
      </c>
      <c r="E771" s="66">
        <v>800</v>
      </c>
      <c r="F771" s="43" t="str">
        <f t="shared" si="11"/>
        <v>-</v>
      </c>
    </row>
    <row r="772" spans="1:6" ht="22.5" x14ac:dyDescent="0.2">
      <c r="A772" s="93" t="s">
        <v>644</v>
      </c>
      <c r="B772" s="94" t="s">
        <v>467</v>
      </c>
      <c r="C772" s="95" t="s">
        <v>1430</v>
      </c>
      <c r="D772" s="96">
        <v>215500</v>
      </c>
      <c r="E772" s="97">
        <v>215500</v>
      </c>
      <c r="F772" s="98" t="str">
        <f t="shared" si="11"/>
        <v>-</v>
      </c>
    </row>
    <row r="773" spans="1:6" ht="56.25" x14ac:dyDescent="0.2">
      <c r="A773" s="42" t="s">
        <v>479</v>
      </c>
      <c r="B773" s="74" t="s">
        <v>467</v>
      </c>
      <c r="C773" s="85" t="s">
        <v>1431</v>
      </c>
      <c r="D773" s="40">
        <v>215500</v>
      </c>
      <c r="E773" s="66">
        <v>215500</v>
      </c>
      <c r="F773" s="43" t="str">
        <f t="shared" si="11"/>
        <v>-</v>
      </c>
    </row>
    <row r="774" spans="1:6" ht="22.5" x14ac:dyDescent="0.2">
      <c r="A774" s="42" t="s">
        <v>481</v>
      </c>
      <c r="B774" s="74" t="s">
        <v>467</v>
      </c>
      <c r="C774" s="85" t="s">
        <v>1432</v>
      </c>
      <c r="D774" s="40">
        <v>215500</v>
      </c>
      <c r="E774" s="66">
        <v>215500</v>
      </c>
      <c r="F774" s="43" t="str">
        <f t="shared" si="11"/>
        <v>-</v>
      </c>
    </row>
    <row r="775" spans="1:6" ht="22.5" x14ac:dyDescent="0.2">
      <c r="A775" s="42" t="s">
        <v>483</v>
      </c>
      <c r="B775" s="74" t="s">
        <v>467</v>
      </c>
      <c r="C775" s="85" t="s">
        <v>1433</v>
      </c>
      <c r="D775" s="40">
        <v>165937.63</v>
      </c>
      <c r="E775" s="66">
        <v>165937.63</v>
      </c>
      <c r="F775" s="43" t="str">
        <f t="shared" si="11"/>
        <v>-</v>
      </c>
    </row>
    <row r="776" spans="1:6" ht="33.75" x14ac:dyDescent="0.2">
      <c r="A776" s="42" t="s">
        <v>487</v>
      </c>
      <c r="B776" s="74" t="s">
        <v>467</v>
      </c>
      <c r="C776" s="85" t="s">
        <v>1434</v>
      </c>
      <c r="D776" s="40">
        <v>49562.37</v>
      </c>
      <c r="E776" s="66">
        <v>49562.37</v>
      </c>
      <c r="F776" s="43" t="str">
        <f t="shared" si="11"/>
        <v>-</v>
      </c>
    </row>
    <row r="777" spans="1:6" ht="33.75" x14ac:dyDescent="0.2">
      <c r="A777" s="93" t="s">
        <v>1012</v>
      </c>
      <c r="B777" s="94" t="s">
        <v>467</v>
      </c>
      <c r="C777" s="95" t="s">
        <v>1435</v>
      </c>
      <c r="D777" s="96">
        <v>190800</v>
      </c>
      <c r="E777" s="97">
        <v>190800</v>
      </c>
      <c r="F777" s="98" t="str">
        <f t="shared" si="11"/>
        <v>-</v>
      </c>
    </row>
    <row r="778" spans="1:6" ht="56.25" x14ac:dyDescent="0.2">
      <c r="A778" s="42" t="s">
        <v>479</v>
      </c>
      <c r="B778" s="74" t="s">
        <v>467</v>
      </c>
      <c r="C778" s="85" t="s">
        <v>1436</v>
      </c>
      <c r="D778" s="40">
        <v>190800</v>
      </c>
      <c r="E778" s="66">
        <v>190800</v>
      </c>
      <c r="F778" s="43" t="str">
        <f t="shared" si="11"/>
        <v>-</v>
      </c>
    </row>
    <row r="779" spans="1:6" ht="22.5" x14ac:dyDescent="0.2">
      <c r="A779" s="42" t="s">
        <v>481</v>
      </c>
      <c r="B779" s="74" t="s">
        <v>467</v>
      </c>
      <c r="C779" s="85" t="s">
        <v>1437</v>
      </c>
      <c r="D779" s="40">
        <v>190800</v>
      </c>
      <c r="E779" s="66">
        <v>190800</v>
      </c>
      <c r="F779" s="43" t="str">
        <f t="shared" si="11"/>
        <v>-</v>
      </c>
    </row>
    <row r="780" spans="1:6" ht="22.5" x14ac:dyDescent="0.2">
      <c r="A780" s="42" t="s">
        <v>483</v>
      </c>
      <c r="B780" s="74" t="s">
        <v>467</v>
      </c>
      <c r="C780" s="85" t="s">
        <v>1438</v>
      </c>
      <c r="D780" s="40">
        <v>143098.23999999999</v>
      </c>
      <c r="E780" s="66">
        <v>143098.23999999999</v>
      </c>
      <c r="F780" s="43" t="str">
        <f t="shared" si="11"/>
        <v>-</v>
      </c>
    </row>
    <row r="781" spans="1:6" ht="33.75" x14ac:dyDescent="0.2">
      <c r="A781" s="42" t="s">
        <v>487</v>
      </c>
      <c r="B781" s="74" t="s">
        <v>467</v>
      </c>
      <c r="C781" s="85" t="s">
        <v>1439</v>
      </c>
      <c r="D781" s="40">
        <v>47701.760000000002</v>
      </c>
      <c r="E781" s="66">
        <v>47701.760000000002</v>
      </c>
      <c r="F781" s="43" t="str">
        <f t="shared" si="11"/>
        <v>-</v>
      </c>
    </row>
    <row r="782" spans="1:6" ht="45" x14ac:dyDescent="0.2">
      <c r="A782" s="93" t="s">
        <v>1440</v>
      </c>
      <c r="B782" s="94" t="s">
        <v>467</v>
      </c>
      <c r="C782" s="95" t="s">
        <v>1441</v>
      </c>
      <c r="D782" s="96">
        <v>264887273.41</v>
      </c>
      <c r="E782" s="97">
        <v>264886692.06</v>
      </c>
      <c r="F782" s="98">
        <f t="shared" si="11"/>
        <v>581.34999999403954</v>
      </c>
    </row>
    <row r="783" spans="1:6" x14ac:dyDescent="0.2">
      <c r="A783" s="93" t="s">
        <v>509</v>
      </c>
      <c r="B783" s="94" t="s">
        <v>467</v>
      </c>
      <c r="C783" s="95" t="s">
        <v>1442</v>
      </c>
      <c r="D783" s="96">
        <v>11078028.57</v>
      </c>
      <c r="E783" s="97">
        <v>11078028.57</v>
      </c>
      <c r="F783" s="98" t="str">
        <f t="shared" ref="F783:F846" si="12">IF(OR(D783="-",IF(E783="-",0,E783)&gt;=IF(D783="-",0,D783)),"-",IF(D783="-",0,D783)-IF(E783="-",0,E783))</f>
        <v>-</v>
      </c>
    </row>
    <row r="784" spans="1:6" x14ac:dyDescent="0.2">
      <c r="A784" s="93" t="s">
        <v>886</v>
      </c>
      <c r="B784" s="94" t="s">
        <v>467</v>
      </c>
      <c r="C784" s="95" t="s">
        <v>1443</v>
      </c>
      <c r="D784" s="96">
        <v>4728120</v>
      </c>
      <c r="E784" s="97">
        <v>4728120</v>
      </c>
      <c r="F784" s="98" t="str">
        <f t="shared" si="12"/>
        <v>-</v>
      </c>
    </row>
    <row r="785" spans="1:6" ht="22.5" x14ac:dyDescent="0.2">
      <c r="A785" s="93" t="s">
        <v>475</v>
      </c>
      <c r="B785" s="94" t="s">
        <v>467</v>
      </c>
      <c r="C785" s="95" t="s">
        <v>1444</v>
      </c>
      <c r="D785" s="96">
        <v>4728120</v>
      </c>
      <c r="E785" s="97">
        <v>4728120</v>
      </c>
      <c r="F785" s="98" t="str">
        <f t="shared" si="12"/>
        <v>-</v>
      </c>
    </row>
    <row r="786" spans="1:6" ht="90" x14ac:dyDescent="0.2">
      <c r="A786" s="108" t="s">
        <v>894</v>
      </c>
      <c r="B786" s="94" t="s">
        <v>467</v>
      </c>
      <c r="C786" s="95" t="s">
        <v>1445</v>
      </c>
      <c r="D786" s="96">
        <v>4728120</v>
      </c>
      <c r="E786" s="97">
        <v>4728120</v>
      </c>
      <c r="F786" s="98" t="str">
        <f t="shared" si="12"/>
        <v>-</v>
      </c>
    </row>
    <row r="787" spans="1:6" x14ac:dyDescent="0.2">
      <c r="A787" s="42" t="s">
        <v>567</v>
      </c>
      <c r="B787" s="74" t="s">
        <v>467</v>
      </c>
      <c r="C787" s="85" t="s">
        <v>1446</v>
      </c>
      <c r="D787" s="40">
        <v>4728120</v>
      </c>
      <c r="E787" s="66">
        <v>4728120</v>
      </c>
      <c r="F787" s="43" t="str">
        <f t="shared" si="12"/>
        <v>-</v>
      </c>
    </row>
    <row r="788" spans="1:6" ht="45" x14ac:dyDescent="0.2">
      <c r="A788" s="42" t="s">
        <v>868</v>
      </c>
      <c r="B788" s="74" t="s">
        <v>467</v>
      </c>
      <c r="C788" s="85" t="s">
        <v>1447</v>
      </c>
      <c r="D788" s="40">
        <v>4728120</v>
      </c>
      <c r="E788" s="66">
        <v>4728120</v>
      </c>
      <c r="F788" s="43" t="str">
        <f t="shared" si="12"/>
        <v>-</v>
      </c>
    </row>
    <row r="789" spans="1:6" ht="45" x14ac:dyDescent="0.2">
      <c r="A789" s="42" t="s">
        <v>870</v>
      </c>
      <c r="B789" s="74" t="s">
        <v>467</v>
      </c>
      <c r="C789" s="85" t="s">
        <v>1448</v>
      </c>
      <c r="D789" s="40">
        <v>4728120</v>
      </c>
      <c r="E789" s="66">
        <v>4728120</v>
      </c>
      <c r="F789" s="43" t="str">
        <f t="shared" si="12"/>
        <v>-</v>
      </c>
    </row>
    <row r="790" spans="1:6" x14ac:dyDescent="0.2">
      <c r="A790" s="93" t="s">
        <v>899</v>
      </c>
      <c r="B790" s="94" t="s">
        <v>467</v>
      </c>
      <c r="C790" s="95" t="s">
        <v>1449</v>
      </c>
      <c r="D790" s="96">
        <v>279800</v>
      </c>
      <c r="E790" s="97">
        <v>279800</v>
      </c>
      <c r="F790" s="98" t="str">
        <f t="shared" si="12"/>
        <v>-</v>
      </c>
    </row>
    <row r="791" spans="1:6" ht="56.25" x14ac:dyDescent="0.2">
      <c r="A791" s="93" t="s">
        <v>901</v>
      </c>
      <c r="B791" s="94" t="s">
        <v>467</v>
      </c>
      <c r="C791" s="95" t="s">
        <v>1450</v>
      </c>
      <c r="D791" s="96">
        <v>180000</v>
      </c>
      <c r="E791" s="97">
        <v>180000</v>
      </c>
      <c r="F791" s="98" t="str">
        <f t="shared" si="12"/>
        <v>-</v>
      </c>
    </row>
    <row r="792" spans="1:6" ht="22.5" x14ac:dyDescent="0.2">
      <c r="A792" s="93" t="s">
        <v>1451</v>
      </c>
      <c r="B792" s="94" t="s">
        <v>467</v>
      </c>
      <c r="C792" s="95" t="s">
        <v>1452</v>
      </c>
      <c r="D792" s="96">
        <v>180000</v>
      </c>
      <c r="E792" s="97">
        <v>180000</v>
      </c>
      <c r="F792" s="98" t="str">
        <f t="shared" si="12"/>
        <v>-</v>
      </c>
    </row>
    <row r="793" spans="1:6" ht="22.5" x14ac:dyDescent="0.2">
      <c r="A793" s="42" t="s">
        <v>905</v>
      </c>
      <c r="B793" s="74" t="s">
        <v>467</v>
      </c>
      <c r="C793" s="85" t="s">
        <v>1453</v>
      </c>
      <c r="D793" s="40">
        <v>180000</v>
      </c>
      <c r="E793" s="66">
        <v>180000</v>
      </c>
      <c r="F793" s="43" t="str">
        <f t="shared" si="12"/>
        <v>-</v>
      </c>
    </row>
    <row r="794" spans="1:6" x14ac:dyDescent="0.2">
      <c r="A794" s="42" t="s">
        <v>907</v>
      </c>
      <c r="B794" s="74" t="s">
        <v>467</v>
      </c>
      <c r="C794" s="85" t="s">
        <v>1454</v>
      </c>
      <c r="D794" s="40">
        <v>180000</v>
      </c>
      <c r="E794" s="66">
        <v>180000</v>
      </c>
      <c r="F794" s="43" t="str">
        <f t="shared" si="12"/>
        <v>-</v>
      </c>
    </row>
    <row r="795" spans="1:6" ht="33.75" x14ac:dyDescent="0.2">
      <c r="A795" s="42" t="s">
        <v>909</v>
      </c>
      <c r="B795" s="74" t="s">
        <v>467</v>
      </c>
      <c r="C795" s="85" t="s">
        <v>1455</v>
      </c>
      <c r="D795" s="40">
        <v>180000</v>
      </c>
      <c r="E795" s="66">
        <v>180000</v>
      </c>
      <c r="F795" s="43" t="str">
        <f t="shared" si="12"/>
        <v>-</v>
      </c>
    </row>
    <row r="796" spans="1:6" ht="67.5" x14ac:dyDescent="0.2">
      <c r="A796" s="93" t="s">
        <v>916</v>
      </c>
      <c r="B796" s="94" t="s">
        <v>467</v>
      </c>
      <c r="C796" s="95" t="s">
        <v>1456</v>
      </c>
      <c r="D796" s="96">
        <v>99800</v>
      </c>
      <c r="E796" s="97">
        <v>99800</v>
      </c>
      <c r="F796" s="98" t="str">
        <f t="shared" si="12"/>
        <v>-</v>
      </c>
    </row>
    <row r="797" spans="1:6" ht="22.5" x14ac:dyDescent="0.2">
      <c r="A797" s="93" t="s">
        <v>923</v>
      </c>
      <c r="B797" s="94" t="s">
        <v>467</v>
      </c>
      <c r="C797" s="95" t="s">
        <v>1457</v>
      </c>
      <c r="D797" s="96">
        <v>99800</v>
      </c>
      <c r="E797" s="97">
        <v>99800</v>
      </c>
      <c r="F797" s="98" t="str">
        <f t="shared" si="12"/>
        <v>-</v>
      </c>
    </row>
    <row r="798" spans="1:6" ht="22.5" x14ac:dyDescent="0.2">
      <c r="A798" s="42" t="s">
        <v>489</v>
      </c>
      <c r="B798" s="74" t="s">
        <v>467</v>
      </c>
      <c r="C798" s="85" t="s">
        <v>1458</v>
      </c>
      <c r="D798" s="40">
        <v>99800</v>
      </c>
      <c r="E798" s="66">
        <v>99800</v>
      </c>
      <c r="F798" s="43" t="str">
        <f t="shared" si="12"/>
        <v>-</v>
      </c>
    </row>
    <row r="799" spans="1:6" ht="22.5" x14ac:dyDescent="0.2">
      <c r="A799" s="42" t="s">
        <v>491</v>
      </c>
      <c r="B799" s="74" t="s">
        <v>467</v>
      </c>
      <c r="C799" s="85" t="s">
        <v>1459</v>
      </c>
      <c r="D799" s="40">
        <v>99800</v>
      </c>
      <c r="E799" s="66">
        <v>99800</v>
      </c>
      <c r="F799" s="43" t="str">
        <f t="shared" si="12"/>
        <v>-</v>
      </c>
    </row>
    <row r="800" spans="1:6" ht="22.5" x14ac:dyDescent="0.2">
      <c r="A800" s="42" t="s">
        <v>493</v>
      </c>
      <c r="B800" s="74" t="s">
        <v>467</v>
      </c>
      <c r="C800" s="85" t="s">
        <v>1460</v>
      </c>
      <c r="D800" s="40">
        <v>99800</v>
      </c>
      <c r="E800" s="66">
        <v>99800</v>
      </c>
      <c r="F800" s="43" t="str">
        <f t="shared" si="12"/>
        <v>-</v>
      </c>
    </row>
    <row r="801" spans="1:6" x14ac:dyDescent="0.2">
      <c r="A801" s="93" t="s">
        <v>935</v>
      </c>
      <c r="B801" s="94" t="s">
        <v>467</v>
      </c>
      <c r="C801" s="95" t="s">
        <v>1461</v>
      </c>
      <c r="D801" s="96">
        <v>6070108.5700000003</v>
      </c>
      <c r="E801" s="97">
        <v>6070108.5700000003</v>
      </c>
      <c r="F801" s="98" t="str">
        <f t="shared" si="12"/>
        <v>-</v>
      </c>
    </row>
    <row r="802" spans="1:6" ht="22.5" x14ac:dyDescent="0.2">
      <c r="A802" s="93" t="s">
        <v>475</v>
      </c>
      <c r="B802" s="94" t="s">
        <v>467</v>
      </c>
      <c r="C802" s="95" t="s">
        <v>1462</v>
      </c>
      <c r="D802" s="96">
        <v>6070108.5700000003</v>
      </c>
      <c r="E802" s="97">
        <v>6070108.5700000003</v>
      </c>
      <c r="F802" s="98" t="str">
        <f t="shared" si="12"/>
        <v>-</v>
      </c>
    </row>
    <row r="803" spans="1:6" x14ac:dyDescent="0.2">
      <c r="A803" s="93" t="s">
        <v>477</v>
      </c>
      <c r="B803" s="94" t="s">
        <v>467</v>
      </c>
      <c r="C803" s="95" t="s">
        <v>1463</v>
      </c>
      <c r="D803" s="96">
        <v>6070108.5700000003</v>
      </c>
      <c r="E803" s="97">
        <v>6070108.5700000003</v>
      </c>
      <c r="F803" s="98" t="str">
        <f t="shared" si="12"/>
        <v>-</v>
      </c>
    </row>
    <row r="804" spans="1:6" ht="56.25" x14ac:dyDescent="0.2">
      <c r="A804" s="42" t="s">
        <v>479</v>
      </c>
      <c r="B804" s="74" t="s">
        <v>467</v>
      </c>
      <c r="C804" s="85" t="s">
        <v>1464</v>
      </c>
      <c r="D804" s="40">
        <v>6013567.5300000003</v>
      </c>
      <c r="E804" s="66">
        <v>6013567.5300000003</v>
      </c>
      <c r="F804" s="43" t="str">
        <f t="shared" si="12"/>
        <v>-</v>
      </c>
    </row>
    <row r="805" spans="1:6" ht="22.5" x14ac:dyDescent="0.2">
      <c r="A805" s="42" t="s">
        <v>481</v>
      </c>
      <c r="B805" s="74" t="s">
        <v>467</v>
      </c>
      <c r="C805" s="85" t="s">
        <v>1465</v>
      </c>
      <c r="D805" s="40">
        <v>6013567.5300000003</v>
      </c>
      <c r="E805" s="66">
        <v>6013567.5300000003</v>
      </c>
      <c r="F805" s="43" t="str">
        <f t="shared" si="12"/>
        <v>-</v>
      </c>
    </row>
    <row r="806" spans="1:6" ht="22.5" x14ac:dyDescent="0.2">
      <c r="A806" s="42" t="s">
        <v>483</v>
      </c>
      <c r="B806" s="74" t="s">
        <v>467</v>
      </c>
      <c r="C806" s="85" t="s">
        <v>1466</v>
      </c>
      <c r="D806" s="40">
        <v>4709457.0999999996</v>
      </c>
      <c r="E806" s="66">
        <v>4709457.0999999996</v>
      </c>
      <c r="F806" s="43" t="str">
        <f t="shared" si="12"/>
        <v>-</v>
      </c>
    </row>
    <row r="807" spans="1:6" ht="33.75" x14ac:dyDescent="0.2">
      <c r="A807" s="42" t="s">
        <v>487</v>
      </c>
      <c r="B807" s="74" t="s">
        <v>467</v>
      </c>
      <c r="C807" s="85" t="s">
        <v>1467</v>
      </c>
      <c r="D807" s="40">
        <v>1304110.43</v>
      </c>
      <c r="E807" s="66">
        <v>1304110.43</v>
      </c>
      <c r="F807" s="43" t="str">
        <f t="shared" si="12"/>
        <v>-</v>
      </c>
    </row>
    <row r="808" spans="1:6" ht="22.5" x14ac:dyDescent="0.2">
      <c r="A808" s="42" t="s">
        <v>489</v>
      </c>
      <c r="B808" s="74" t="s">
        <v>467</v>
      </c>
      <c r="C808" s="85" t="s">
        <v>1468</v>
      </c>
      <c r="D808" s="40">
        <v>7179.8</v>
      </c>
      <c r="E808" s="66">
        <v>7179.8</v>
      </c>
      <c r="F808" s="43" t="str">
        <f t="shared" si="12"/>
        <v>-</v>
      </c>
    </row>
    <row r="809" spans="1:6" ht="22.5" x14ac:dyDescent="0.2">
      <c r="A809" s="42" t="s">
        <v>491</v>
      </c>
      <c r="B809" s="74" t="s">
        <v>467</v>
      </c>
      <c r="C809" s="85" t="s">
        <v>1469</v>
      </c>
      <c r="D809" s="40">
        <v>7179.8</v>
      </c>
      <c r="E809" s="66">
        <v>7179.8</v>
      </c>
      <c r="F809" s="43" t="str">
        <f t="shared" si="12"/>
        <v>-</v>
      </c>
    </row>
    <row r="810" spans="1:6" ht="22.5" x14ac:dyDescent="0.2">
      <c r="A810" s="42" t="s">
        <v>493</v>
      </c>
      <c r="B810" s="74" t="s">
        <v>467</v>
      </c>
      <c r="C810" s="85" t="s">
        <v>1470</v>
      </c>
      <c r="D810" s="40">
        <v>7179.8</v>
      </c>
      <c r="E810" s="66">
        <v>7179.8</v>
      </c>
      <c r="F810" s="43" t="str">
        <f t="shared" si="12"/>
        <v>-</v>
      </c>
    </row>
    <row r="811" spans="1:6" x14ac:dyDescent="0.2">
      <c r="A811" s="42" t="s">
        <v>561</v>
      </c>
      <c r="B811" s="74" t="s">
        <v>467</v>
      </c>
      <c r="C811" s="85" t="s">
        <v>1471</v>
      </c>
      <c r="D811" s="40">
        <v>48561.24</v>
      </c>
      <c r="E811" s="66">
        <v>48561.24</v>
      </c>
      <c r="F811" s="43" t="str">
        <f t="shared" si="12"/>
        <v>-</v>
      </c>
    </row>
    <row r="812" spans="1:6" ht="22.5" x14ac:dyDescent="0.2">
      <c r="A812" s="42" t="s">
        <v>563</v>
      </c>
      <c r="B812" s="74" t="s">
        <v>467</v>
      </c>
      <c r="C812" s="85" t="s">
        <v>1472</v>
      </c>
      <c r="D812" s="40">
        <v>48561.24</v>
      </c>
      <c r="E812" s="66">
        <v>48561.24</v>
      </c>
      <c r="F812" s="43" t="str">
        <f t="shared" si="12"/>
        <v>-</v>
      </c>
    </row>
    <row r="813" spans="1:6" ht="22.5" x14ac:dyDescent="0.2">
      <c r="A813" s="42" t="s">
        <v>565</v>
      </c>
      <c r="B813" s="74" t="s">
        <v>467</v>
      </c>
      <c r="C813" s="85" t="s">
        <v>1473</v>
      </c>
      <c r="D813" s="40">
        <v>48561.24</v>
      </c>
      <c r="E813" s="66">
        <v>48561.24</v>
      </c>
      <c r="F813" s="43" t="str">
        <f t="shared" si="12"/>
        <v>-</v>
      </c>
    </row>
    <row r="814" spans="1:6" x14ac:dyDescent="0.2">
      <c r="A814" s="42" t="s">
        <v>567</v>
      </c>
      <c r="B814" s="74" t="s">
        <v>467</v>
      </c>
      <c r="C814" s="85" t="s">
        <v>1474</v>
      </c>
      <c r="D814" s="40">
        <v>800</v>
      </c>
      <c r="E814" s="66">
        <v>800</v>
      </c>
      <c r="F814" s="43" t="str">
        <f t="shared" si="12"/>
        <v>-</v>
      </c>
    </row>
    <row r="815" spans="1:6" x14ac:dyDescent="0.2">
      <c r="A815" s="42" t="s">
        <v>569</v>
      </c>
      <c r="B815" s="74" t="s">
        <v>467</v>
      </c>
      <c r="C815" s="85" t="s">
        <v>1475</v>
      </c>
      <c r="D815" s="40">
        <v>800</v>
      </c>
      <c r="E815" s="66">
        <v>800</v>
      </c>
      <c r="F815" s="43" t="str">
        <f t="shared" si="12"/>
        <v>-</v>
      </c>
    </row>
    <row r="816" spans="1:6" x14ac:dyDescent="0.2">
      <c r="A816" s="42" t="s">
        <v>571</v>
      </c>
      <c r="B816" s="74" t="s">
        <v>467</v>
      </c>
      <c r="C816" s="85" t="s">
        <v>1476</v>
      </c>
      <c r="D816" s="40">
        <v>800</v>
      </c>
      <c r="E816" s="66">
        <v>800</v>
      </c>
      <c r="F816" s="43" t="str">
        <f t="shared" si="12"/>
        <v>-</v>
      </c>
    </row>
    <row r="817" spans="1:6" x14ac:dyDescent="0.2">
      <c r="A817" s="93" t="s">
        <v>988</v>
      </c>
      <c r="B817" s="94" t="s">
        <v>467</v>
      </c>
      <c r="C817" s="95" t="s">
        <v>1477</v>
      </c>
      <c r="D817" s="96">
        <v>1965945.08</v>
      </c>
      <c r="E817" s="97">
        <v>1965945.08</v>
      </c>
      <c r="F817" s="98" t="str">
        <f t="shared" si="12"/>
        <v>-</v>
      </c>
    </row>
    <row r="818" spans="1:6" x14ac:dyDescent="0.2">
      <c r="A818" s="93" t="s">
        <v>990</v>
      </c>
      <c r="B818" s="94" t="s">
        <v>467</v>
      </c>
      <c r="C818" s="95" t="s">
        <v>1478</v>
      </c>
      <c r="D818" s="96">
        <v>1965945.08</v>
      </c>
      <c r="E818" s="97">
        <v>1965945.08</v>
      </c>
      <c r="F818" s="98" t="str">
        <f t="shared" si="12"/>
        <v>-</v>
      </c>
    </row>
    <row r="819" spans="1:6" ht="22.5" x14ac:dyDescent="0.2">
      <c r="A819" s="93" t="s">
        <v>475</v>
      </c>
      <c r="B819" s="94" t="s">
        <v>467</v>
      </c>
      <c r="C819" s="95" t="s">
        <v>1479</v>
      </c>
      <c r="D819" s="96">
        <v>1965945.08</v>
      </c>
      <c r="E819" s="97">
        <v>1965945.08</v>
      </c>
      <c r="F819" s="98" t="str">
        <f t="shared" si="12"/>
        <v>-</v>
      </c>
    </row>
    <row r="820" spans="1:6" ht="22.5" x14ac:dyDescent="0.2">
      <c r="A820" s="93" t="s">
        <v>536</v>
      </c>
      <c r="B820" s="94" t="s">
        <v>467</v>
      </c>
      <c r="C820" s="95" t="s">
        <v>1480</v>
      </c>
      <c r="D820" s="96">
        <v>1965945.08</v>
      </c>
      <c r="E820" s="97">
        <v>1965945.08</v>
      </c>
      <c r="F820" s="98" t="str">
        <f t="shared" si="12"/>
        <v>-</v>
      </c>
    </row>
    <row r="821" spans="1:6" ht="22.5" x14ac:dyDescent="0.2">
      <c r="A821" s="42" t="s">
        <v>538</v>
      </c>
      <c r="B821" s="74" t="s">
        <v>467</v>
      </c>
      <c r="C821" s="85" t="s">
        <v>1481</v>
      </c>
      <c r="D821" s="40">
        <v>1965945.08</v>
      </c>
      <c r="E821" s="66">
        <v>1965945.08</v>
      </c>
      <c r="F821" s="43" t="str">
        <f t="shared" si="12"/>
        <v>-</v>
      </c>
    </row>
    <row r="822" spans="1:6" x14ac:dyDescent="0.2">
      <c r="A822" s="42" t="s">
        <v>540</v>
      </c>
      <c r="B822" s="74" t="s">
        <v>467</v>
      </c>
      <c r="C822" s="85" t="s">
        <v>1482</v>
      </c>
      <c r="D822" s="40">
        <v>1965945.08</v>
      </c>
      <c r="E822" s="66">
        <v>1965945.08</v>
      </c>
      <c r="F822" s="43" t="str">
        <f t="shared" si="12"/>
        <v>-</v>
      </c>
    </row>
    <row r="823" spans="1:6" ht="45" x14ac:dyDescent="0.2">
      <c r="A823" s="42" t="s">
        <v>542</v>
      </c>
      <c r="B823" s="74" t="s">
        <v>467</v>
      </c>
      <c r="C823" s="85" t="s">
        <v>1483</v>
      </c>
      <c r="D823" s="40">
        <v>1965945.08</v>
      </c>
      <c r="E823" s="66">
        <v>1965945.08</v>
      </c>
      <c r="F823" s="43" t="str">
        <f t="shared" si="12"/>
        <v>-</v>
      </c>
    </row>
    <row r="824" spans="1:6" x14ac:dyDescent="0.2">
      <c r="A824" s="93" t="s">
        <v>531</v>
      </c>
      <c r="B824" s="94" t="s">
        <v>467</v>
      </c>
      <c r="C824" s="95" t="s">
        <v>1484</v>
      </c>
      <c r="D824" s="96">
        <v>251843299.75999999</v>
      </c>
      <c r="E824" s="97">
        <v>251842718.41</v>
      </c>
      <c r="F824" s="98">
        <f t="shared" si="12"/>
        <v>581.34999999403954</v>
      </c>
    </row>
    <row r="825" spans="1:6" x14ac:dyDescent="0.2">
      <c r="A825" s="93" t="s">
        <v>544</v>
      </c>
      <c r="B825" s="94" t="s">
        <v>467</v>
      </c>
      <c r="C825" s="95" t="s">
        <v>1485</v>
      </c>
      <c r="D825" s="96">
        <v>251843299.75999999</v>
      </c>
      <c r="E825" s="97">
        <v>251842718.41</v>
      </c>
      <c r="F825" s="98">
        <f t="shared" si="12"/>
        <v>581.34999999403954</v>
      </c>
    </row>
    <row r="826" spans="1:6" ht="90" x14ac:dyDescent="0.2">
      <c r="A826" s="108" t="s">
        <v>1114</v>
      </c>
      <c r="B826" s="94" t="s">
        <v>467</v>
      </c>
      <c r="C826" s="95" t="s">
        <v>1486</v>
      </c>
      <c r="D826" s="96">
        <v>251843299.75999999</v>
      </c>
      <c r="E826" s="97">
        <v>251842718.41</v>
      </c>
      <c r="F826" s="98">
        <f t="shared" si="12"/>
        <v>581.34999999403954</v>
      </c>
    </row>
    <row r="827" spans="1:6" ht="22.5" x14ac:dyDescent="0.2">
      <c r="A827" s="93" t="s">
        <v>536</v>
      </c>
      <c r="B827" s="94" t="s">
        <v>467</v>
      </c>
      <c r="C827" s="95" t="s">
        <v>1487</v>
      </c>
      <c r="D827" s="96">
        <v>251843299.75999999</v>
      </c>
      <c r="E827" s="97">
        <v>251842718.41</v>
      </c>
      <c r="F827" s="98">
        <f t="shared" si="12"/>
        <v>581.34999999403954</v>
      </c>
    </row>
    <row r="828" spans="1:6" ht="22.5" x14ac:dyDescent="0.2">
      <c r="A828" s="42" t="s">
        <v>538</v>
      </c>
      <c r="B828" s="74" t="s">
        <v>467</v>
      </c>
      <c r="C828" s="85" t="s">
        <v>1488</v>
      </c>
      <c r="D828" s="40">
        <v>251843299.75999999</v>
      </c>
      <c r="E828" s="66">
        <v>251842718.41</v>
      </c>
      <c r="F828" s="43">
        <f t="shared" si="12"/>
        <v>581.34999999403954</v>
      </c>
    </row>
    <row r="829" spans="1:6" x14ac:dyDescent="0.2">
      <c r="A829" s="42" t="s">
        <v>540</v>
      </c>
      <c r="B829" s="74" t="s">
        <v>467</v>
      </c>
      <c r="C829" s="85" t="s">
        <v>1489</v>
      </c>
      <c r="D829" s="40">
        <v>251843299.75999999</v>
      </c>
      <c r="E829" s="66">
        <v>251842718.41</v>
      </c>
      <c r="F829" s="43">
        <f t="shared" si="12"/>
        <v>581.34999999403954</v>
      </c>
    </row>
    <row r="830" spans="1:6" ht="45" x14ac:dyDescent="0.2">
      <c r="A830" s="42" t="s">
        <v>542</v>
      </c>
      <c r="B830" s="74" t="s">
        <v>467</v>
      </c>
      <c r="C830" s="85" t="s">
        <v>1490</v>
      </c>
      <c r="D830" s="40">
        <v>251843299.75999999</v>
      </c>
      <c r="E830" s="66">
        <v>251842718.41</v>
      </c>
      <c r="F830" s="43">
        <f t="shared" si="12"/>
        <v>581.34999999403954</v>
      </c>
    </row>
    <row r="831" spans="1:6" ht="45" x14ac:dyDescent="0.2">
      <c r="A831" s="93" t="s">
        <v>1491</v>
      </c>
      <c r="B831" s="94" t="s">
        <v>467</v>
      </c>
      <c r="C831" s="95" t="s">
        <v>1492</v>
      </c>
      <c r="D831" s="96">
        <v>83911836.650000006</v>
      </c>
      <c r="E831" s="97">
        <v>83650736.650000006</v>
      </c>
      <c r="F831" s="98">
        <f t="shared" si="12"/>
        <v>261100</v>
      </c>
    </row>
    <row r="832" spans="1:6" x14ac:dyDescent="0.2">
      <c r="A832" s="93" t="s">
        <v>531</v>
      </c>
      <c r="B832" s="94" t="s">
        <v>467</v>
      </c>
      <c r="C832" s="95" t="s">
        <v>1493</v>
      </c>
      <c r="D832" s="96">
        <v>47298593.189999998</v>
      </c>
      <c r="E832" s="97">
        <v>47298593.189999998</v>
      </c>
      <c r="F832" s="98" t="str">
        <f t="shared" si="12"/>
        <v>-</v>
      </c>
    </row>
    <row r="833" spans="1:6" x14ac:dyDescent="0.2">
      <c r="A833" s="93" t="s">
        <v>1038</v>
      </c>
      <c r="B833" s="94" t="s">
        <v>467</v>
      </c>
      <c r="C833" s="95" t="s">
        <v>1494</v>
      </c>
      <c r="D833" s="96">
        <v>44108568.759999998</v>
      </c>
      <c r="E833" s="97">
        <v>44108568.759999998</v>
      </c>
      <c r="F833" s="98" t="str">
        <f t="shared" si="12"/>
        <v>-</v>
      </c>
    </row>
    <row r="834" spans="1:6" ht="78.75" x14ac:dyDescent="0.2">
      <c r="A834" s="108" t="s">
        <v>1040</v>
      </c>
      <c r="B834" s="94" t="s">
        <v>467</v>
      </c>
      <c r="C834" s="95" t="s">
        <v>1495</v>
      </c>
      <c r="D834" s="96">
        <v>44108568.759999998</v>
      </c>
      <c r="E834" s="97">
        <v>44108568.759999998</v>
      </c>
      <c r="F834" s="98" t="str">
        <f t="shared" si="12"/>
        <v>-</v>
      </c>
    </row>
    <row r="835" spans="1:6" ht="22.5" x14ac:dyDescent="0.2">
      <c r="A835" s="93" t="s">
        <v>536</v>
      </c>
      <c r="B835" s="94" t="s">
        <v>467</v>
      </c>
      <c r="C835" s="95" t="s">
        <v>1496</v>
      </c>
      <c r="D835" s="96">
        <v>43980418.759999998</v>
      </c>
      <c r="E835" s="97">
        <v>43980418.759999998</v>
      </c>
      <c r="F835" s="98" t="str">
        <f t="shared" si="12"/>
        <v>-</v>
      </c>
    </row>
    <row r="836" spans="1:6" ht="22.5" x14ac:dyDescent="0.2">
      <c r="A836" s="42" t="s">
        <v>538</v>
      </c>
      <c r="B836" s="74" t="s">
        <v>467</v>
      </c>
      <c r="C836" s="85" t="s">
        <v>1497</v>
      </c>
      <c r="D836" s="40">
        <v>43980418.759999998</v>
      </c>
      <c r="E836" s="66">
        <v>43980418.759999998</v>
      </c>
      <c r="F836" s="43" t="str">
        <f t="shared" si="12"/>
        <v>-</v>
      </c>
    </row>
    <row r="837" spans="1:6" x14ac:dyDescent="0.2">
      <c r="A837" s="42" t="s">
        <v>540</v>
      </c>
      <c r="B837" s="74" t="s">
        <v>467</v>
      </c>
      <c r="C837" s="85" t="s">
        <v>1498</v>
      </c>
      <c r="D837" s="40">
        <v>43980418.759999998</v>
      </c>
      <c r="E837" s="66">
        <v>43980418.759999998</v>
      </c>
      <c r="F837" s="43" t="str">
        <f t="shared" si="12"/>
        <v>-</v>
      </c>
    </row>
    <row r="838" spans="1:6" ht="45" x14ac:dyDescent="0.2">
      <c r="A838" s="42" t="s">
        <v>542</v>
      </c>
      <c r="B838" s="74" t="s">
        <v>467</v>
      </c>
      <c r="C838" s="85" t="s">
        <v>1499</v>
      </c>
      <c r="D838" s="40">
        <v>43980418.759999998</v>
      </c>
      <c r="E838" s="66">
        <v>43980418.759999998</v>
      </c>
      <c r="F838" s="43" t="str">
        <f t="shared" si="12"/>
        <v>-</v>
      </c>
    </row>
    <row r="839" spans="1:6" ht="67.5" x14ac:dyDescent="0.2">
      <c r="A839" s="93" t="s">
        <v>1056</v>
      </c>
      <c r="B839" s="94" t="s">
        <v>467</v>
      </c>
      <c r="C839" s="95" t="s">
        <v>1500</v>
      </c>
      <c r="D839" s="96">
        <v>116500</v>
      </c>
      <c r="E839" s="97">
        <v>116500</v>
      </c>
      <c r="F839" s="98" t="str">
        <f t="shared" si="12"/>
        <v>-</v>
      </c>
    </row>
    <row r="840" spans="1:6" ht="22.5" x14ac:dyDescent="0.2">
      <c r="A840" s="42" t="s">
        <v>538</v>
      </c>
      <c r="B840" s="74" t="s">
        <v>467</v>
      </c>
      <c r="C840" s="85" t="s">
        <v>1501</v>
      </c>
      <c r="D840" s="40">
        <v>116500</v>
      </c>
      <c r="E840" s="66">
        <v>116500</v>
      </c>
      <c r="F840" s="43" t="str">
        <f t="shared" si="12"/>
        <v>-</v>
      </c>
    </row>
    <row r="841" spans="1:6" x14ac:dyDescent="0.2">
      <c r="A841" s="42" t="s">
        <v>540</v>
      </c>
      <c r="B841" s="74" t="s">
        <v>467</v>
      </c>
      <c r="C841" s="85" t="s">
        <v>1502</v>
      </c>
      <c r="D841" s="40">
        <v>116500</v>
      </c>
      <c r="E841" s="66">
        <v>116500</v>
      </c>
      <c r="F841" s="43" t="str">
        <f t="shared" si="12"/>
        <v>-</v>
      </c>
    </row>
    <row r="842" spans="1:6" x14ac:dyDescent="0.2">
      <c r="A842" s="42" t="s">
        <v>1054</v>
      </c>
      <c r="B842" s="74" t="s">
        <v>467</v>
      </c>
      <c r="C842" s="85" t="s">
        <v>1503</v>
      </c>
      <c r="D842" s="40">
        <v>116500</v>
      </c>
      <c r="E842" s="66">
        <v>116500</v>
      </c>
      <c r="F842" s="43" t="str">
        <f t="shared" si="12"/>
        <v>-</v>
      </c>
    </row>
    <row r="843" spans="1:6" ht="67.5" x14ac:dyDescent="0.2">
      <c r="A843" s="108" t="s">
        <v>1061</v>
      </c>
      <c r="B843" s="94" t="s">
        <v>467</v>
      </c>
      <c r="C843" s="95" t="s">
        <v>1504</v>
      </c>
      <c r="D843" s="96">
        <v>11650</v>
      </c>
      <c r="E843" s="97">
        <v>11650</v>
      </c>
      <c r="F843" s="98" t="str">
        <f t="shared" si="12"/>
        <v>-</v>
      </c>
    </row>
    <row r="844" spans="1:6" ht="22.5" x14ac:dyDescent="0.2">
      <c r="A844" s="42" t="s">
        <v>538</v>
      </c>
      <c r="B844" s="74" t="s">
        <v>467</v>
      </c>
      <c r="C844" s="85" t="s">
        <v>1505</v>
      </c>
      <c r="D844" s="40">
        <v>11650</v>
      </c>
      <c r="E844" s="66">
        <v>11650</v>
      </c>
      <c r="F844" s="43" t="str">
        <f t="shared" si="12"/>
        <v>-</v>
      </c>
    </row>
    <row r="845" spans="1:6" x14ac:dyDescent="0.2">
      <c r="A845" s="42" t="s">
        <v>540</v>
      </c>
      <c r="B845" s="74" t="s">
        <v>467</v>
      </c>
      <c r="C845" s="85" t="s">
        <v>1506</v>
      </c>
      <c r="D845" s="40">
        <v>11650</v>
      </c>
      <c r="E845" s="66">
        <v>11650</v>
      </c>
      <c r="F845" s="43" t="str">
        <f t="shared" si="12"/>
        <v>-</v>
      </c>
    </row>
    <row r="846" spans="1:6" ht="45" x14ac:dyDescent="0.2">
      <c r="A846" s="42" t="s">
        <v>542</v>
      </c>
      <c r="B846" s="74" t="s">
        <v>467</v>
      </c>
      <c r="C846" s="85" t="s">
        <v>1507</v>
      </c>
      <c r="D846" s="40">
        <v>11650</v>
      </c>
      <c r="E846" s="66">
        <v>11650</v>
      </c>
      <c r="F846" s="43" t="str">
        <f t="shared" si="12"/>
        <v>-</v>
      </c>
    </row>
    <row r="847" spans="1:6" x14ac:dyDescent="0.2">
      <c r="A847" s="93" t="s">
        <v>1066</v>
      </c>
      <c r="B847" s="94" t="s">
        <v>467</v>
      </c>
      <c r="C847" s="95" t="s">
        <v>1508</v>
      </c>
      <c r="D847" s="96">
        <v>3190024.43</v>
      </c>
      <c r="E847" s="97">
        <v>3190024.43</v>
      </c>
      <c r="F847" s="98" t="str">
        <f t="shared" ref="F847:F910" si="13">IF(OR(D847="-",IF(E847="-",0,E847)&gt;=IF(D847="-",0,D847)),"-",IF(D847="-",0,D847)-IF(E847="-",0,E847))</f>
        <v>-</v>
      </c>
    </row>
    <row r="848" spans="1:6" ht="56.25" x14ac:dyDescent="0.2">
      <c r="A848" s="93" t="s">
        <v>1068</v>
      </c>
      <c r="B848" s="94" t="s">
        <v>467</v>
      </c>
      <c r="C848" s="95" t="s">
        <v>1509</v>
      </c>
      <c r="D848" s="96">
        <v>3190024.43</v>
      </c>
      <c r="E848" s="97">
        <v>3190024.43</v>
      </c>
      <c r="F848" s="98" t="str">
        <f t="shared" si="13"/>
        <v>-</v>
      </c>
    </row>
    <row r="849" spans="1:6" ht="22.5" x14ac:dyDescent="0.2">
      <c r="A849" s="93" t="s">
        <v>1134</v>
      </c>
      <c r="B849" s="94" t="s">
        <v>467</v>
      </c>
      <c r="C849" s="95" t="s">
        <v>1510</v>
      </c>
      <c r="D849" s="96">
        <v>1668774.43</v>
      </c>
      <c r="E849" s="97">
        <v>1668774.43</v>
      </c>
      <c r="F849" s="98" t="str">
        <f t="shared" si="13"/>
        <v>-</v>
      </c>
    </row>
    <row r="850" spans="1:6" ht="22.5" x14ac:dyDescent="0.2">
      <c r="A850" s="42" t="s">
        <v>538</v>
      </c>
      <c r="B850" s="74" t="s">
        <v>467</v>
      </c>
      <c r="C850" s="85" t="s">
        <v>1511</v>
      </c>
      <c r="D850" s="40">
        <v>1668774.43</v>
      </c>
      <c r="E850" s="66">
        <v>1668774.43</v>
      </c>
      <c r="F850" s="43" t="str">
        <f t="shared" si="13"/>
        <v>-</v>
      </c>
    </row>
    <row r="851" spans="1:6" x14ac:dyDescent="0.2">
      <c r="A851" s="42" t="s">
        <v>1073</v>
      </c>
      <c r="B851" s="74" t="s">
        <v>467</v>
      </c>
      <c r="C851" s="85" t="s">
        <v>1512</v>
      </c>
      <c r="D851" s="40">
        <v>1668774.43</v>
      </c>
      <c r="E851" s="66">
        <v>1668774.43</v>
      </c>
      <c r="F851" s="43" t="str">
        <f t="shared" si="13"/>
        <v>-</v>
      </c>
    </row>
    <row r="852" spans="1:6" ht="45" x14ac:dyDescent="0.2">
      <c r="A852" s="42" t="s">
        <v>1075</v>
      </c>
      <c r="B852" s="74" t="s">
        <v>467</v>
      </c>
      <c r="C852" s="85" t="s">
        <v>1513</v>
      </c>
      <c r="D852" s="40">
        <v>1668774.43</v>
      </c>
      <c r="E852" s="66">
        <v>1668774.43</v>
      </c>
      <c r="F852" s="43" t="str">
        <f t="shared" si="13"/>
        <v>-</v>
      </c>
    </row>
    <row r="853" spans="1:6" ht="22.5" x14ac:dyDescent="0.2">
      <c r="A853" s="93" t="s">
        <v>1070</v>
      </c>
      <c r="B853" s="94" t="s">
        <v>467</v>
      </c>
      <c r="C853" s="95" t="s">
        <v>1514</v>
      </c>
      <c r="D853" s="96">
        <v>1521250</v>
      </c>
      <c r="E853" s="97">
        <v>1521250</v>
      </c>
      <c r="F853" s="98" t="str">
        <f t="shared" si="13"/>
        <v>-</v>
      </c>
    </row>
    <row r="854" spans="1:6" ht="22.5" x14ac:dyDescent="0.2">
      <c r="A854" s="42" t="s">
        <v>538</v>
      </c>
      <c r="B854" s="74" t="s">
        <v>467</v>
      </c>
      <c r="C854" s="85" t="s">
        <v>1515</v>
      </c>
      <c r="D854" s="40">
        <v>1521250</v>
      </c>
      <c r="E854" s="66">
        <v>1521250</v>
      </c>
      <c r="F854" s="43" t="str">
        <f t="shared" si="13"/>
        <v>-</v>
      </c>
    </row>
    <row r="855" spans="1:6" x14ac:dyDescent="0.2">
      <c r="A855" s="42" t="s">
        <v>1073</v>
      </c>
      <c r="B855" s="74" t="s">
        <v>467</v>
      </c>
      <c r="C855" s="85" t="s">
        <v>1516</v>
      </c>
      <c r="D855" s="40">
        <v>1521250</v>
      </c>
      <c r="E855" s="66">
        <v>1521250</v>
      </c>
      <c r="F855" s="43" t="str">
        <f t="shared" si="13"/>
        <v>-</v>
      </c>
    </row>
    <row r="856" spans="1:6" ht="45" x14ac:dyDescent="0.2">
      <c r="A856" s="42" t="s">
        <v>1075</v>
      </c>
      <c r="B856" s="74" t="s">
        <v>467</v>
      </c>
      <c r="C856" s="85" t="s">
        <v>1517</v>
      </c>
      <c r="D856" s="40">
        <v>1373268</v>
      </c>
      <c r="E856" s="66">
        <v>1373268</v>
      </c>
      <c r="F856" s="43" t="str">
        <f t="shared" si="13"/>
        <v>-</v>
      </c>
    </row>
    <row r="857" spans="1:6" x14ac:dyDescent="0.2">
      <c r="A857" s="42" t="s">
        <v>1081</v>
      </c>
      <c r="B857" s="74" t="s">
        <v>467</v>
      </c>
      <c r="C857" s="85" t="s">
        <v>1518</v>
      </c>
      <c r="D857" s="40">
        <v>147982</v>
      </c>
      <c r="E857" s="66">
        <v>147982</v>
      </c>
      <c r="F857" s="43" t="str">
        <f t="shared" si="13"/>
        <v>-</v>
      </c>
    </row>
    <row r="858" spans="1:6" x14ac:dyDescent="0.2">
      <c r="A858" s="93" t="s">
        <v>575</v>
      </c>
      <c r="B858" s="94" t="s">
        <v>467</v>
      </c>
      <c r="C858" s="95" t="s">
        <v>1519</v>
      </c>
      <c r="D858" s="96">
        <v>9576200.8900000006</v>
      </c>
      <c r="E858" s="97">
        <v>9315100.8900000006</v>
      </c>
      <c r="F858" s="98">
        <f t="shared" si="13"/>
        <v>261100</v>
      </c>
    </row>
    <row r="859" spans="1:6" x14ac:dyDescent="0.2">
      <c r="A859" s="93" t="s">
        <v>577</v>
      </c>
      <c r="B859" s="94" t="s">
        <v>467</v>
      </c>
      <c r="C859" s="95" t="s">
        <v>1520</v>
      </c>
      <c r="D859" s="96">
        <v>9576200.8900000006</v>
      </c>
      <c r="E859" s="97">
        <v>9315100.8900000006</v>
      </c>
      <c r="F859" s="98">
        <f t="shared" si="13"/>
        <v>261100</v>
      </c>
    </row>
    <row r="860" spans="1:6" ht="33.75" x14ac:dyDescent="0.2">
      <c r="A860" s="93" t="s">
        <v>1128</v>
      </c>
      <c r="B860" s="94" t="s">
        <v>467</v>
      </c>
      <c r="C860" s="95" t="s">
        <v>1521</v>
      </c>
      <c r="D860" s="96">
        <v>9576200.8900000006</v>
      </c>
      <c r="E860" s="97">
        <v>9315100.8900000006</v>
      </c>
      <c r="F860" s="98">
        <f t="shared" si="13"/>
        <v>261100</v>
      </c>
    </row>
    <row r="861" spans="1:6" ht="22.5" x14ac:dyDescent="0.2">
      <c r="A861" s="93" t="s">
        <v>536</v>
      </c>
      <c r="B861" s="94" t="s">
        <v>467</v>
      </c>
      <c r="C861" s="95" t="s">
        <v>1522</v>
      </c>
      <c r="D861" s="96">
        <v>4248354.9400000004</v>
      </c>
      <c r="E861" s="97">
        <v>4248354.9400000004</v>
      </c>
      <c r="F861" s="98" t="str">
        <f t="shared" si="13"/>
        <v>-</v>
      </c>
    </row>
    <row r="862" spans="1:6" ht="22.5" x14ac:dyDescent="0.2">
      <c r="A862" s="42" t="s">
        <v>538</v>
      </c>
      <c r="B862" s="74" t="s">
        <v>467</v>
      </c>
      <c r="C862" s="85" t="s">
        <v>1523</v>
      </c>
      <c r="D862" s="40">
        <v>4248354.9400000004</v>
      </c>
      <c r="E862" s="66">
        <v>4248354.9400000004</v>
      </c>
      <c r="F862" s="43" t="str">
        <f t="shared" si="13"/>
        <v>-</v>
      </c>
    </row>
    <row r="863" spans="1:6" x14ac:dyDescent="0.2">
      <c r="A863" s="42" t="s">
        <v>540</v>
      </c>
      <c r="B863" s="74" t="s">
        <v>467</v>
      </c>
      <c r="C863" s="85" t="s">
        <v>1524</v>
      </c>
      <c r="D863" s="40">
        <v>4248354.9400000004</v>
      </c>
      <c r="E863" s="66">
        <v>4248354.9400000004</v>
      </c>
      <c r="F863" s="43" t="str">
        <f t="shared" si="13"/>
        <v>-</v>
      </c>
    </row>
    <row r="864" spans="1:6" ht="45" x14ac:dyDescent="0.2">
      <c r="A864" s="42" t="s">
        <v>542</v>
      </c>
      <c r="B864" s="74" t="s">
        <v>467</v>
      </c>
      <c r="C864" s="85" t="s">
        <v>1525</v>
      </c>
      <c r="D864" s="40">
        <v>4248354.9400000004</v>
      </c>
      <c r="E864" s="66">
        <v>4248354.9400000004</v>
      </c>
      <c r="F864" s="43" t="str">
        <f t="shared" si="13"/>
        <v>-</v>
      </c>
    </row>
    <row r="865" spans="1:6" ht="78.75" x14ac:dyDescent="0.2">
      <c r="A865" s="108" t="s">
        <v>1139</v>
      </c>
      <c r="B865" s="94" t="s">
        <v>467</v>
      </c>
      <c r="C865" s="95" t="s">
        <v>1526</v>
      </c>
      <c r="D865" s="96">
        <v>1778469.63</v>
      </c>
      <c r="E865" s="97">
        <v>1517369.63</v>
      </c>
      <c r="F865" s="98">
        <f t="shared" si="13"/>
        <v>261100</v>
      </c>
    </row>
    <row r="866" spans="1:6" ht="22.5" x14ac:dyDescent="0.2">
      <c r="A866" s="42" t="s">
        <v>489</v>
      </c>
      <c r="B866" s="74" t="s">
        <v>467</v>
      </c>
      <c r="C866" s="85" t="s">
        <v>1527</v>
      </c>
      <c r="D866" s="40">
        <v>261100</v>
      </c>
      <c r="E866" s="66" t="s">
        <v>56</v>
      </c>
      <c r="F866" s="43">
        <f t="shared" si="13"/>
        <v>261100</v>
      </c>
    </row>
    <row r="867" spans="1:6" ht="22.5" x14ac:dyDescent="0.2">
      <c r="A867" s="42" t="s">
        <v>491</v>
      </c>
      <c r="B867" s="74" t="s">
        <v>467</v>
      </c>
      <c r="C867" s="85" t="s">
        <v>1528</v>
      </c>
      <c r="D867" s="40">
        <v>261100</v>
      </c>
      <c r="E867" s="66" t="s">
        <v>56</v>
      </c>
      <c r="F867" s="43">
        <f t="shared" si="13"/>
        <v>261100</v>
      </c>
    </row>
    <row r="868" spans="1:6" ht="22.5" x14ac:dyDescent="0.2">
      <c r="A868" s="42" t="s">
        <v>493</v>
      </c>
      <c r="B868" s="74" t="s">
        <v>467</v>
      </c>
      <c r="C868" s="85" t="s">
        <v>1529</v>
      </c>
      <c r="D868" s="40">
        <v>261100</v>
      </c>
      <c r="E868" s="66" t="s">
        <v>56</v>
      </c>
      <c r="F868" s="43">
        <f t="shared" si="13"/>
        <v>261100</v>
      </c>
    </row>
    <row r="869" spans="1:6" ht="22.5" x14ac:dyDescent="0.2">
      <c r="A869" s="42" t="s">
        <v>538</v>
      </c>
      <c r="B869" s="74" t="s">
        <v>467</v>
      </c>
      <c r="C869" s="85" t="s">
        <v>1530</v>
      </c>
      <c r="D869" s="40">
        <v>1517369.63</v>
      </c>
      <c r="E869" s="66">
        <v>1517369.63</v>
      </c>
      <c r="F869" s="43" t="str">
        <f t="shared" si="13"/>
        <v>-</v>
      </c>
    </row>
    <row r="870" spans="1:6" x14ac:dyDescent="0.2">
      <c r="A870" s="42" t="s">
        <v>540</v>
      </c>
      <c r="B870" s="74" t="s">
        <v>467</v>
      </c>
      <c r="C870" s="85" t="s">
        <v>1531</v>
      </c>
      <c r="D870" s="40">
        <v>40000</v>
      </c>
      <c r="E870" s="66">
        <v>40000</v>
      </c>
      <c r="F870" s="43" t="str">
        <f t="shared" si="13"/>
        <v>-</v>
      </c>
    </row>
    <row r="871" spans="1:6" ht="45" x14ac:dyDescent="0.2">
      <c r="A871" s="42" t="s">
        <v>542</v>
      </c>
      <c r="B871" s="74" t="s">
        <v>467</v>
      </c>
      <c r="C871" s="85" t="s">
        <v>1532</v>
      </c>
      <c r="D871" s="40">
        <v>40000</v>
      </c>
      <c r="E871" s="66">
        <v>40000</v>
      </c>
      <c r="F871" s="43" t="str">
        <f t="shared" si="13"/>
        <v>-</v>
      </c>
    </row>
    <row r="872" spans="1:6" x14ac:dyDescent="0.2">
      <c r="A872" s="42" t="s">
        <v>1073</v>
      </c>
      <c r="B872" s="74" t="s">
        <v>467</v>
      </c>
      <c r="C872" s="85" t="s">
        <v>1533</v>
      </c>
      <c r="D872" s="40">
        <v>1477369.63</v>
      </c>
      <c r="E872" s="66">
        <v>1477369.63</v>
      </c>
      <c r="F872" s="43" t="str">
        <f t="shared" si="13"/>
        <v>-</v>
      </c>
    </row>
    <row r="873" spans="1:6" ht="45" x14ac:dyDescent="0.2">
      <c r="A873" s="42" t="s">
        <v>1075</v>
      </c>
      <c r="B873" s="74" t="s">
        <v>467</v>
      </c>
      <c r="C873" s="85" t="s">
        <v>1534</v>
      </c>
      <c r="D873" s="40">
        <v>1477369.63</v>
      </c>
      <c r="E873" s="66">
        <v>1477369.63</v>
      </c>
      <c r="F873" s="43" t="str">
        <f t="shared" si="13"/>
        <v>-</v>
      </c>
    </row>
    <row r="874" spans="1:6" ht="22.5" x14ac:dyDescent="0.2">
      <c r="A874" s="93" t="s">
        <v>1146</v>
      </c>
      <c r="B874" s="94" t="s">
        <v>467</v>
      </c>
      <c r="C874" s="95" t="s">
        <v>1535</v>
      </c>
      <c r="D874" s="96">
        <v>327603.20000000001</v>
      </c>
      <c r="E874" s="97">
        <v>327603.20000000001</v>
      </c>
      <c r="F874" s="98" t="str">
        <f t="shared" si="13"/>
        <v>-</v>
      </c>
    </row>
    <row r="875" spans="1:6" ht="22.5" x14ac:dyDescent="0.2">
      <c r="A875" s="42" t="s">
        <v>538</v>
      </c>
      <c r="B875" s="74" t="s">
        <v>467</v>
      </c>
      <c r="C875" s="85" t="s">
        <v>1536</v>
      </c>
      <c r="D875" s="40">
        <v>327603.20000000001</v>
      </c>
      <c r="E875" s="66">
        <v>327603.20000000001</v>
      </c>
      <c r="F875" s="43" t="str">
        <f t="shared" si="13"/>
        <v>-</v>
      </c>
    </row>
    <row r="876" spans="1:6" x14ac:dyDescent="0.2">
      <c r="A876" s="42" t="s">
        <v>540</v>
      </c>
      <c r="B876" s="74" t="s">
        <v>467</v>
      </c>
      <c r="C876" s="85" t="s">
        <v>1537</v>
      </c>
      <c r="D876" s="40">
        <v>327603.20000000001</v>
      </c>
      <c r="E876" s="66">
        <v>327603.20000000001</v>
      </c>
      <c r="F876" s="43" t="str">
        <f t="shared" si="13"/>
        <v>-</v>
      </c>
    </row>
    <row r="877" spans="1:6" x14ac:dyDescent="0.2">
      <c r="A877" s="42" t="s">
        <v>1054</v>
      </c>
      <c r="B877" s="74" t="s">
        <v>467</v>
      </c>
      <c r="C877" s="85" t="s">
        <v>1538</v>
      </c>
      <c r="D877" s="40">
        <v>327603.20000000001</v>
      </c>
      <c r="E877" s="66">
        <v>327603.20000000001</v>
      </c>
      <c r="F877" s="43" t="str">
        <f t="shared" si="13"/>
        <v>-</v>
      </c>
    </row>
    <row r="878" spans="1:6" ht="67.5" x14ac:dyDescent="0.2">
      <c r="A878" s="93" t="s">
        <v>1056</v>
      </c>
      <c r="B878" s="94" t="s">
        <v>467</v>
      </c>
      <c r="C878" s="95" t="s">
        <v>1539</v>
      </c>
      <c r="D878" s="96">
        <v>2806349.92</v>
      </c>
      <c r="E878" s="97">
        <v>2806349.92</v>
      </c>
      <c r="F878" s="98" t="str">
        <f t="shared" si="13"/>
        <v>-</v>
      </c>
    </row>
    <row r="879" spans="1:6" ht="22.5" x14ac:dyDescent="0.2">
      <c r="A879" s="42" t="s">
        <v>538</v>
      </c>
      <c r="B879" s="74" t="s">
        <v>467</v>
      </c>
      <c r="C879" s="85" t="s">
        <v>1540</v>
      </c>
      <c r="D879" s="40">
        <v>2806349.92</v>
      </c>
      <c r="E879" s="66">
        <v>2806349.92</v>
      </c>
      <c r="F879" s="43" t="str">
        <f t="shared" si="13"/>
        <v>-</v>
      </c>
    </row>
    <row r="880" spans="1:6" x14ac:dyDescent="0.2">
      <c r="A880" s="42" t="s">
        <v>1073</v>
      </c>
      <c r="B880" s="74" t="s">
        <v>467</v>
      </c>
      <c r="C880" s="85" t="s">
        <v>1541</v>
      </c>
      <c r="D880" s="40">
        <v>2806349.92</v>
      </c>
      <c r="E880" s="66">
        <v>2806349.92</v>
      </c>
      <c r="F880" s="43" t="str">
        <f t="shared" si="13"/>
        <v>-</v>
      </c>
    </row>
    <row r="881" spans="1:6" x14ac:dyDescent="0.2">
      <c r="A881" s="42" t="s">
        <v>1081</v>
      </c>
      <c r="B881" s="74" t="s">
        <v>467</v>
      </c>
      <c r="C881" s="85" t="s">
        <v>1542</v>
      </c>
      <c r="D881" s="40">
        <v>2806349.92</v>
      </c>
      <c r="E881" s="66">
        <v>2806349.92</v>
      </c>
      <c r="F881" s="43" t="str">
        <f t="shared" si="13"/>
        <v>-</v>
      </c>
    </row>
    <row r="882" spans="1:6" ht="45" x14ac:dyDescent="0.2">
      <c r="A882" s="93" t="s">
        <v>1171</v>
      </c>
      <c r="B882" s="94" t="s">
        <v>467</v>
      </c>
      <c r="C882" s="95" t="s">
        <v>1543</v>
      </c>
      <c r="D882" s="96">
        <v>327623.2</v>
      </c>
      <c r="E882" s="97">
        <v>327623.2</v>
      </c>
      <c r="F882" s="98" t="str">
        <f t="shared" si="13"/>
        <v>-</v>
      </c>
    </row>
    <row r="883" spans="1:6" ht="22.5" x14ac:dyDescent="0.2">
      <c r="A883" s="42" t="s">
        <v>538</v>
      </c>
      <c r="B883" s="74" t="s">
        <v>467</v>
      </c>
      <c r="C883" s="85" t="s">
        <v>1544</v>
      </c>
      <c r="D883" s="40">
        <v>327623.2</v>
      </c>
      <c r="E883" s="66">
        <v>327623.2</v>
      </c>
      <c r="F883" s="43" t="str">
        <f t="shared" si="13"/>
        <v>-</v>
      </c>
    </row>
    <row r="884" spans="1:6" x14ac:dyDescent="0.2">
      <c r="A884" s="42" t="s">
        <v>540</v>
      </c>
      <c r="B884" s="74" t="s">
        <v>467</v>
      </c>
      <c r="C884" s="85" t="s">
        <v>1545</v>
      </c>
      <c r="D884" s="40">
        <v>327623.2</v>
      </c>
      <c r="E884" s="66">
        <v>327623.2</v>
      </c>
      <c r="F884" s="43" t="str">
        <f t="shared" si="13"/>
        <v>-</v>
      </c>
    </row>
    <row r="885" spans="1:6" ht="45" x14ac:dyDescent="0.2">
      <c r="A885" s="42" t="s">
        <v>542</v>
      </c>
      <c r="B885" s="74" t="s">
        <v>467</v>
      </c>
      <c r="C885" s="85" t="s">
        <v>1546</v>
      </c>
      <c r="D885" s="40">
        <v>327623.2</v>
      </c>
      <c r="E885" s="66">
        <v>327623.2</v>
      </c>
      <c r="F885" s="43" t="str">
        <f t="shared" si="13"/>
        <v>-</v>
      </c>
    </row>
    <row r="886" spans="1:6" ht="67.5" x14ac:dyDescent="0.2">
      <c r="A886" s="108" t="s">
        <v>1061</v>
      </c>
      <c r="B886" s="94" t="s">
        <v>467</v>
      </c>
      <c r="C886" s="95" t="s">
        <v>1547</v>
      </c>
      <c r="D886" s="96">
        <v>87800</v>
      </c>
      <c r="E886" s="97">
        <v>87800</v>
      </c>
      <c r="F886" s="98" t="str">
        <f t="shared" si="13"/>
        <v>-</v>
      </c>
    </row>
    <row r="887" spans="1:6" ht="22.5" x14ac:dyDescent="0.2">
      <c r="A887" s="42" t="s">
        <v>538</v>
      </c>
      <c r="B887" s="74" t="s">
        <v>467</v>
      </c>
      <c r="C887" s="85" t="s">
        <v>1548</v>
      </c>
      <c r="D887" s="40">
        <v>87800</v>
      </c>
      <c r="E887" s="66">
        <v>87800</v>
      </c>
      <c r="F887" s="43" t="str">
        <f t="shared" si="13"/>
        <v>-</v>
      </c>
    </row>
    <row r="888" spans="1:6" x14ac:dyDescent="0.2">
      <c r="A888" s="42" t="s">
        <v>1073</v>
      </c>
      <c r="B888" s="74" t="s">
        <v>467</v>
      </c>
      <c r="C888" s="85" t="s">
        <v>1549</v>
      </c>
      <c r="D888" s="40">
        <v>87800</v>
      </c>
      <c r="E888" s="66">
        <v>87800</v>
      </c>
      <c r="F888" s="43" t="str">
        <f t="shared" si="13"/>
        <v>-</v>
      </c>
    </row>
    <row r="889" spans="1:6" ht="45" x14ac:dyDescent="0.2">
      <c r="A889" s="42" t="s">
        <v>1075</v>
      </c>
      <c r="B889" s="74" t="s">
        <v>467</v>
      </c>
      <c r="C889" s="85" t="s">
        <v>1550</v>
      </c>
      <c r="D889" s="40">
        <v>87800</v>
      </c>
      <c r="E889" s="66">
        <v>87800</v>
      </c>
      <c r="F889" s="43" t="str">
        <f t="shared" si="13"/>
        <v>-</v>
      </c>
    </row>
    <row r="890" spans="1:6" x14ac:dyDescent="0.2">
      <c r="A890" s="93" t="s">
        <v>1261</v>
      </c>
      <c r="B890" s="94" t="s">
        <v>467</v>
      </c>
      <c r="C890" s="95" t="s">
        <v>1551</v>
      </c>
      <c r="D890" s="96">
        <v>27037042.57</v>
      </c>
      <c r="E890" s="97">
        <v>27037042.57</v>
      </c>
      <c r="F890" s="98" t="str">
        <f t="shared" si="13"/>
        <v>-</v>
      </c>
    </row>
    <row r="891" spans="1:6" x14ac:dyDescent="0.2">
      <c r="A891" s="93" t="s">
        <v>1263</v>
      </c>
      <c r="B891" s="94" t="s">
        <v>467</v>
      </c>
      <c r="C891" s="95" t="s">
        <v>1552</v>
      </c>
      <c r="D891" s="96">
        <v>22928192.75</v>
      </c>
      <c r="E891" s="97">
        <v>22928192.75</v>
      </c>
      <c r="F891" s="98" t="str">
        <f t="shared" si="13"/>
        <v>-</v>
      </c>
    </row>
    <row r="892" spans="1:6" ht="78.75" x14ac:dyDescent="0.2">
      <c r="A892" s="108" t="s">
        <v>1265</v>
      </c>
      <c r="B892" s="94" t="s">
        <v>467</v>
      </c>
      <c r="C892" s="95" t="s">
        <v>1553</v>
      </c>
      <c r="D892" s="96">
        <v>22928192.75</v>
      </c>
      <c r="E892" s="97">
        <v>22928192.75</v>
      </c>
      <c r="F892" s="98" t="str">
        <f t="shared" si="13"/>
        <v>-</v>
      </c>
    </row>
    <row r="893" spans="1:6" ht="22.5" x14ac:dyDescent="0.2">
      <c r="A893" s="93" t="s">
        <v>536</v>
      </c>
      <c r="B893" s="94" t="s">
        <v>467</v>
      </c>
      <c r="C893" s="95" t="s">
        <v>1554</v>
      </c>
      <c r="D893" s="96">
        <v>22435058.449999999</v>
      </c>
      <c r="E893" s="97">
        <v>22435058.449999999</v>
      </c>
      <c r="F893" s="98" t="str">
        <f t="shared" si="13"/>
        <v>-</v>
      </c>
    </row>
    <row r="894" spans="1:6" ht="22.5" x14ac:dyDescent="0.2">
      <c r="A894" s="42" t="s">
        <v>538</v>
      </c>
      <c r="B894" s="74" t="s">
        <v>467</v>
      </c>
      <c r="C894" s="85" t="s">
        <v>1555</v>
      </c>
      <c r="D894" s="40">
        <v>22435058.449999999</v>
      </c>
      <c r="E894" s="66">
        <v>22435058.449999999</v>
      </c>
      <c r="F894" s="43" t="str">
        <f t="shared" si="13"/>
        <v>-</v>
      </c>
    </row>
    <row r="895" spans="1:6" x14ac:dyDescent="0.2">
      <c r="A895" s="42" t="s">
        <v>540</v>
      </c>
      <c r="B895" s="74" t="s">
        <v>467</v>
      </c>
      <c r="C895" s="85" t="s">
        <v>1556</v>
      </c>
      <c r="D895" s="40">
        <v>22435058.449999999</v>
      </c>
      <c r="E895" s="66">
        <v>22435058.449999999</v>
      </c>
      <c r="F895" s="43" t="str">
        <f t="shared" si="13"/>
        <v>-</v>
      </c>
    </row>
    <row r="896" spans="1:6" ht="45" x14ac:dyDescent="0.2">
      <c r="A896" s="42" t="s">
        <v>542</v>
      </c>
      <c r="B896" s="74" t="s">
        <v>467</v>
      </c>
      <c r="C896" s="85" t="s">
        <v>1557</v>
      </c>
      <c r="D896" s="40">
        <v>22435058.449999999</v>
      </c>
      <c r="E896" s="66">
        <v>22435058.449999999</v>
      </c>
      <c r="F896" s="43" t="str">
        <f t="shared" si="13"/>
        <v>-</v>
      </c>
    </row>
    <row r="897" spans="1:6" ht="56.25" x14ac:dyDescent="0.2">
      <c r="A897" s="93" t="s">
        <v>1271</v>
      </c>
      <c r="B897" s="94" t="s">
        <v>467</v>
      </c>
      <c r="C897" s="95" t="s">
        <v>1558</v>
      </c>
      <c r="D897" s="96">
        <v>493134.3</v>
      </c>
      <c r="E897" s="97">
        <v>493134.3</v>
      </c>
      <c r="F897" s="98" t="str">
        <f t="shared" si="13"/>
        <v>-</v>
      </c>
    </row>
    <row r="898" spans="1:6" ht="22.5" x14ac:dyDescent="0.2">
      <c r="A898" s="42" t="s">
        <v>538</v>
      </c>
      <c r="B898" s="74" t="s">
        <v>467</v>
      </c>
      <c r="C898" s="85" t="s">
        <v>1559</v>
      </c>
      <c r="D898" s="40">
        <v>493134.3</v>
      </c>
      <c r="E898" s="66">
        <v>493134.3</v>
      </c>
      <c r="F898" s="43" t="str">
        <f t="shared" si="13"/>
        <v>-</v>
      </c>
    </row>
    <row r="899" spans="1:6" x14ac:dyDescent="0.2">
      <c r="A899" s="42" t="s">
        <v>540</v>
      </c>
      <c r="B899" s="74" t="s">
        <v>467</v>
      </c>
      <c r="C899" s="85" t="s">
        <v>1560</v>
      </c>
      <c r="D899" s="40">
        <v>493134.3</v>
      </c>
      <c r="E899" s="66">
        <v>493134.3</v>
      </c>
      <c r="F899" s="43" t="str">
        <f t="shared" si="13"/>
        <v>-</v>
      </c>
    </row>
    <row r="900" spans="1:6" ht="45" x14ac:dyDescent="0.2">
      <c r="A900" s="42" t="s">
        <v>542</v>
      </c>
      <c r="B900" s="74" t="s">
        <v>467</v>
      </c>
      <c r="C900" s="85" t="s">
        <v>1561</v>
      </c>
      <c r="D900" s="40">
        <v>449454.3</v>
      </c>
      <c r="E900" s="66">
        <v>449454.3</v>
      </c>
      <c r="F900" s="43" t="str">
        <f t="shared" si="13"/>
        <v>-</v>
      </c>
    </row>
    <row r="901" spans="1:6" x14ac:dyDescent="0.2">
      <c r="A901" s="42" t="s">
        <v>1054</v>
      </c>
      <c r="B901" s="74" t="s">
        <v>467</v>
      </c>
      <c r="C901" s="85" t="s">
        <v>1562</v>
      </c>
      <c r="D901" s="40">
        <v>43680</v>
      </c>
      <c r="E901" s="66">
        <v>43680</v>
      </c>
      <c r="F901" s="43" t="str">
        <f t="shared" si="13"/>
        <v>-</v>
      </c>
    </row>
    <row r="902" spans="1:6" ht="22.5" x14ac:dyDescent="0.2">
      <c r="A902" s="93" t="s">
        <v>1563</v>
      </c>
      <c r="B902" s="94" t="s">
        <v>467</v>
      </c>
      <c r="C902" s="95" t="s">
        <v>1564</v>
      </c>
      <c r="D902" s="96">
        <v>4108849.82</v>
      </c>
      <c r="E902" s="97">
        <v>4108849.82</v>
      </c>
      <c r="F902" s="98" t="str">
        <f t="shared" si="13"/>
        <v>-</v>
      </c>
    </row>
    <row r="903" spans="1:6" ht="22.5" x14ac:dyDescent="0.2">
      <c r="A903" s="93" t="s">
        <v>475</v>
      </c>
      <c r="B903" s="94" t="s">
        <v>467</v>
      </c>
      <c r="C903" s="95" t="s">
        <v>1565</v>
      </c>
      <c r="D903" s="96">
        <v>4108849.82</v>
      </c>
      <c r="E903" s="97">
        <v>4108849.82</v>
      </c>
      <c r="F903" s="98" t="str">
        <f t="shared" si="13"/>
        <v>-</v>
      </c>
    </row>
    <row r="904" spans="1:6" x14ac:dyDescent="0.2">
      <c r="A904" s="93" t="s">
        <v>477</v>
      </c>
      <c r="B904" s="94" t="s">
        <v>467</v>
      </c>
      <c r="C904" s="95" t="s">
        <v>1566</v>
      </c>
      <c r="D904" s="96">
        <v>4108849.82</v>
      </c>
      <c r="E904" s="97">
        <v>4108849.82</v>
      </c>
      <c r="F904" s="98" t="str">
        <f t="shared" si="13"/>
        <v>-</v>
      </c>
    </row>
    <row r="905" spans="1:6" ht="56.25" x14ac:dyDescent="0.2">
      <c r="A905" s="42" t="s">
        <v>479</v>
      </c>
      <c r="B905" s="74" t="s">
        <v>467</v>
      </c>
      <c r="C905" s="85" t="s">
        <v>1567</v>
      </c>
      <c r="D905" s="40">
        <v>4001658.95</v>
      </c>
      <c r="E905" s="66">
        <v>4001658.95</v>
      </c>
      <c r="F905" s="43" t="str">
        <f t="shared" si="13"/>
        <v>-</v>
      </c>
    </row>
    <row r="906" spans="1:6" ht="22.5" x14ac:dyDescent="0.2">
      <c r="A906" s="42" t="s">
        <v>481</v>
      </c>
      <c r="B906" s="74" t="s">
        <v>467</v>
      </c>
      <c r="C906" s="85" t="s">
        <v>1568</v>
      </c>
      <c r="D906" s="40">
        <v>4001658.95</v>
      </c>
      <c r="E906" s="66">
        <v>4001658.95</v>
      </c>
      <c r="F906" s="43" t="str">
        <f t="shared" si="13"/>
        <v>-</v>
      </c>
    </row>
    <row r="907" spans="1:6" ht="22.5" x14ac:dyDescent="0.2">
      <c r="A907" s="42" t="s">
        <v>483</v>
      </c>
      <c r="B907" s="74" t="s">
        <v>467</v>
      </c>
      <c r="C907" s="85" t="s">
        <v>1569</v>
      </c>
      <c r="D907" s="40">
        <v>3072612.14</v>
      </c>
      <c r="E907" s="66">
        <v>3072612.14</v>
      </c>
      <c r="F907" s="43" t="str">
        <f t="shared" si="13"/>
        <v>-</v>
      </c>
    </row>
    <row r="908" spans="1:6" ht="33.75" x14ac:dyDescent="0.2">
      <c r="A908" s="42" t="s">
        <v>487</v>
      </c>
      <c r="B908" s="74" t="s">
        <v>467</v>
      </c>
      <c r="C908" s="85" t="s">
        <v>1570</v>
      </c>
      <c r="D908" s="40">
        <v>929046.81</v>
      </c>
      <c r="E908" s="66">
        <v>929046.81</v>
      </c>
      <c r="F908" s="43" t="str">
        <f t="shared" si="13"/>
        <v>-</v>
      </c>
    </row>
    <row r="909" spans="1:6" ht="22.5" x14ac:dyDescent="0.2">
      <c r="A909" s="42" t="s">
        <v>489</v>
      </c>
      <c r="B909" s="74" t="s">
        <v>467</v>
      </c>
      <c r="C909" s="85" t="s">
        <v>1571</v>
      </c>
      <c r="D909" s="40">
        <v>106390.87</v>
      </c>
      <c r="E909" s="66">
        <v>106390.87</v>
      </c>
      <c r="F909" s="43" t="str">
        <f t="shared" si="13"/>
        <v>-</v>
      </c>
    </row>
    <row r="910" spans="1:6" ht="22.5" x14ac:dyDescent="0.2">
      <c r="A910" s="42" t="s">
        <v>491</v>
      </c>
      <c r="B910" s="74" t="s">
        <v>467</v>
      </c>
      <c r="C910" s="85" t="s">
        <v>1572</v>
      </c>
      <c r="D910" s="40">
        <v>106390.87</v>
      </c>
      <c r="E910" s="66">
        <v>106390.87</v>
      </c>
      <c r="F910" s="43" t="str">
        <f t="shared" si="13"/>
        <v>-</v>
      </c>
    </row>
    <row r="911" spans="1:6" ht="22.5" x14ac:dyDescent="0.2">
      <c r="A911" s="42" t="s">
        <v>493</v>
      </c>
      <c r="B911" s="74" t="s">
        <v>467</v>
      </c>
      <c r="C911" s="85" t="s">
        <v>1573</v>
      </c>
      <c r="D911" s="40">
        <v>106390.87</v>
      </c>
      <c r="E911" s="66">
        <v>106390.87</v>
      </c>
      <c r="F911" s="43" t="str">
        <f t="shared" ref="F911:F974" si="14">IF(OR(D911="-",IF(E911="-",0,E911)&gt;=IF(D911="-",0,D911)),"-",IF(D911="-",0,D911)-IF(E911="-",0,E911))</f>
        <v>-</v>
      </c>
    </row>
    <row r="912" spans="1:6" x14ac:dyDescent="0.2">
      <c r="A912" s="42" t="s">
        <v>567</v>
      </c>
      <c r="B912" s="74" t="s">
        <v>467</v>
      </c>
      <c r="C912" s="85" t="s">
        <v>1574</v>
      </c>
      <c r="D912" s="40">
        <v>800</v>
      </c>
      <c r="E912" s="66">
        <v>800</v>
      </c>
      <c r="F912" s="43" t="str">
        <f t="shared" si="14"/>
        <v>-</v>
      </c>
    </row>
    <row r="913" spans="1:6" x14ac:dyDescent="0.2">
      <c r="A913" s="42" t="s">
        <v>569</v>
      </c>
      <c r="B913" s="74" t="s">
        <v>467</v>
      </c>
      <c r="C913" s="85" t="s">
        <v>1575</v>
      </c>
      <c r="D913" s="40">
        <v>800</v>
      </c>
      <c r="E913" s="66">
        <v>800</v>
      </c>
      <c r="F913" s="43" t="str">
        <f t="shared" si="14"/>
        <v>-</v>
      </c>
    </row>
    <row r="914" spans="1:6" x14ac:dyDescent="0.2">
      <c r="A914" s="42" t="s">
        <v>571</v>
      </c>
      <c r="B914" s="74" t="s">
        <v>467</v>
      </c>
      <c r="C914" s="85" t="s">
        <v>1576</v>
      </c>
      <c r="D914" s="40">
        <v>800</v>
      </c>
      <c r="E914" s="66">
        <v>800</v>
      </c>
      <c r="F914" s="43" t="str">
        <f t="shared" si="14"/>
        <v>-</v>
      </c>
    </row>
    <row r="915" spans="1:6" ht="33.75" x14ac:dyDescent="0.2">
      <c r="A915" s="93" t="s">
        <v>1577</v>
      </c>
      <c r="B915" s="94" t="s">
        <v>467</v>
      </c>
      <c r="C915" s="95" t="s">
        <v>1578</v>
      </c>
      <c r="D915" s="96">
        <v>3365535176.5500002</v>
      </c>
      <c r="E915" s="97">
        <v>3309370135.3800001</v>
      </c>
      <c r="F915" s="98">
        <f t="shared" si="14"/>
        <v>56165041.170000076</v>
      </c>
    </row>
    <row r="916" spans="1:6" x14ac:dyDescent="0.2">
      <c r="A916" s="93" t="s">
        <v>531</v>
      </c>
      <c r="B916" s="94" t="s">
        <v>467</v>
      </c>
      <c r="C916" s="95" t="s">
        <v>1579</v>
      </c>
      <c r="D916" s="96">
        <v>3235765976.5500002</v>
      </c>
      <c r="E916" s="97">
        <v>3179600935.3800001</v>
      </c>
      <c r="F916" s="98">
        <f t="shared" si="14"/>
        <v>56165041.170000076</v>
      </c>
    </row>
    <row r="917" spans="1:6" x14ac:dyDescent="0.2">
      <c r="A917" s="93" t="s">
        <v>1022</v>
      </c>
      <c r="B917" s="94" t="s">
        <v>467</v>
      </c>
      <c r="C917" s="95" t="s">
        <v>1580</v>
      </c>
      <c r="D917" s="96">
        <v>1369816133.74</v>
      </c>
      <c r="E917" s="97">
        <v>1363863686.8599999</v>
      </c>
      <c r="F917" s="98">
        <f t="shared" si="14"/>
        <v>5952446.8800001144</v>
      </c>
    </row>
    <row r="918" spans="1:6" ht="67.5" x14ac:dyDescent="0.2">
      <c r="A918" s="93" t="s">
        <v>1581</v>
      </c>
      <c r="B918" s="94" t="s">
        <v>467</v>
      </c>
      <c r="C918" s="95" t="s">
        <v>1582</v>
      </c>
      <c r="D918" s="96">
        <v>1369816133.74</v>
      </c>
      <c r="E918" s="97">
        <v>1363863686.8599999</v>
      </c>
      <c r="F918" s="98">
        <f t="shared" si="14"/>
        <v>5952446.8800001144</v>
      </c>
    </row>
    <row r="919" spans="1:6" ht="22.5" x14ac:dyDescent="0.2">
      <c r="A919" s="93" t="s">
        <v>536</v>
      </c>
      <c r="B919" s="94" t="s">
        <v>467</v>
      </c>
      <c r="C919" s="95" t="s">
        <v>1583</v>
      </c>
      <c r="D919" s="96">
        <v>271397749.99000001</v>
      </c>
      <c r="E919" s="97">
        <v>265449303.11000001</v>
      </c>
      <c r="F919" s="98">
        <f t="shared" si="14"/>
        <v>5948446.8799999952</v>
      </c>
    </row>
    <row r="920" spans="1:6" ht="22.5" x14ac:dyDescent="0.2">
      <c r="A920" s="42" t="s">
        <v>538</v>
      </c>
      <c r="B920" s="74" t="s">
        <v>467</v>
      </c>
      <c r="C920" s="85" t="s">
        <v>1584</v>
      </c>
      <c r="D920" s="40">
        <v>271397749.99000001</v>
      </c>
      <c r="E920" s="66">
        <v>265449303.11000001</v>
      </c>
      <c r="F920" s="43">
        <f t="shared" si="14"/>
        <v>5948446.8799999952</v>
      </c>
    </row>
    <row r="921" spans="1:6" x14ac:dyDescent="0.2">
      <c r="A921" s="42" t="s">
        <v>540</v>
      </c>
      <c r="B921" s="74" t="s">
        <v>467</v>
      </c>
      <c r="C921" s="85" t="s">
        <v>1585</v>
      </c>
      <c r="D921" s="40">
        <v>271397749.99000001</v>
      </c>
      <c r="E921" s="66">
        <v>265449303.11000001</v>
      </c>
      <c r="F921" s="43">
        <f t="shared" si="14"/>
        <v>5948446.8799999952</v>
      </c>
    </row>
    <row r="922" spans="1:6" ht="45" x14ac:dyDescent="0.2">
      <c r="A922" s="42" t="s">
        <v>542</v>
      </c>
      <c r="B922" s="74" t="s">
        <v>467</v>
      </c>
      <c r="C922" s="85" t="s">
        <v>1586</v>
      </c>
      <c r="D922" s="40">
        <v>257581500.77000001</v>
      </c>
      <c r="E922" s="66">
        <v>255133053.88999999</v>
      </c>
      <c r="F922" s="43">
        <f t="shared" si="14"/>
        <v>2448446.880000025</v>
      </c>
    </row>
    <row r="923" spans="1:6" x14ac:dyDescent="0.2">
      <c r="A923" s="42" t="s">
        <v>1054</v>
      </c>
      <c r="B923" s="74" t="s">
        <v>467</v>
      </c>
      <c r="C923" s="85" t="s">
        <v>1587</v>
      </c>
      <c r="D923" s="40">
        <v>13816249.220000001</v>
      </c>
      <c r="E923" s="66">
        <v>10316249.220000001</v>
      </c>
      <c r="F923" s="43">
        <f t="shared" si="14"/>
        <v>3500000</v>
      </c>
    </row>
    <row r="924" spans="1:6" ht="22.5" x14ac:dyDescent="0.2">
      <c r="A924" s="93" t="s">
        <v>1588</v>
      </c>
      <c r="B924" s="94" t="s">
        <v>467</v>
      </c>
      <c r="C924" s="95" t="s">
        <v>1589</v>
      </c>
      <c r="D924" s="96">
        <v>4657000</v>
      </c>
      <c r="E924" s="97">
        <v>4657000</v>
      </c>
      <c r="F924" s="98" t="str">
        <f t="shared" si="14"/>
        <v>-</v>
      </c>
    </row>
    <row r="925" spans="1:6" ht="22.5" x14ac:dyDescent="0.2">
      <c r="A925" s="42" t="s">
        <v>538</v>
      </c>
      <c r="B925" s="74" t="s">
        <v>467</v>
      </c>
      <c r="C925" s="85" t="s">
        <v>1590</v>
      </c>
      <c r="D925" s="40">
        <v>4657000</v>
      </c>
      <c r="E925" s="66">
        <v>4657000</v>
      </c>
      <c r="F925" s="43" t="str">
        <f t="shared" si="14"/>
        <v>-</v>
      </c>
    </row>
    <row r="926" spans="1:6" x14ac:dyDescent="0.2">
      <c r="A926" s="42" t="s">
        <v>540</v>
      </c>
      <c r="B926" s="74" t="s">
        <v>467</v>
      </c>
      <c r="C926" s="85" t="s">
        <v>1591</v>
      </c>
      <c r="D926" s="40">
        <v>4657000</v>
      </c>
      <c r="E926" s="66">
        <v>4657000</v>
      </c>
      <c r="F926" s="43" t="str">
        <f t="shared" si="14"/>
        <v>-</v>
      </c>
    </row>
    <row r="927" spans="1:6" x14ac:dyDescent="0.2">
      <c r="A927" s="42" t="s">
        <v>1054</v>
      </c>
      <c r="B927" s="74" t="s">
        <v>467</v>
      </c>
      <c r="C927" s="85" t="s">
        <v>1592</v>
      </c>
      <c r="D927" s="40">
        <v>4657000</v>
      </c>
      <c r="E927" s="66">
        <v>4657000</v>
      </c>
      <c r="F927" s="43" t="str">
        <f t="shared" si="14"/>
        <v>-</v>
      </c>
    </row>
    <row r="928" spans="1:6" ht="101.25" x14ac:dyDescent="0.2">
      <c r="A928" s="108" t="s">
        <v>1593</v>
      </c>
      <c r="B928" s="94" t="s">
        <v>467</v>
      </c>
      <c r="C928" s="95" t="s">
        <v>1594</v>
      </c>
      <c r="D928" s="96">
        <v>1078078221.27</v>
      </c>
      <c r="E928" s="97">
        <v>1078078221.27</v>
      </c>
      <c r="F928" s="98" t="str">
        <f t="shared" si="14"/>
        <v>-</v>
      </c>
    </row>
    <row r="929" spans="1:6" ht="22.5" x14ac:dyDescent="0.2">
      <c r="A929" s="42" t="s">
        <v>538</v>
      </c>
      <c r="B929" s="74" t="s">
        <v>467</v>
      </c>
      <c r="C929" s="85" t="s">
        <v>1595</v>
      </c>
      <c r="D929" s="40">
        <v>1078078221.27</v>
      </c>
      <c r="E929" s="66">
        <v>1078078221.27</v>
      </c>
      <c r="F929" s="43" t="str">
        <f t="shared" si="14"/>
        <v>-</v>
      </c>
    </row>
    <row r="930" spans="1:6" x14ac:dyDescent="0.2">
      <c r="A930" s="42" t="s">
        <v>540</v>
      </c>
      <c r="B930" s="74" t="s">
        <v>467</v>
      </c>
      <c r="C930" s="85" t="s">
        <v>1596</v>
      </c>
      <c r="D930" s="40">
        <v>1078078221.27</v>
      </c>
      <c r="E930" s="66">
        <v>1078078221.27</v>
      </c>
      <c r="F930" s="43" t="str">
        <f t="shared" si="14"/>
        <v>-</v>
      </c>
    </row>
    <row r="931" spans="1:6" ht="45" x14ac:dyDescent="0.2">
      <c r="A931" s="42" t="s">
        <v>542</v>
      </c>
      <c r="B931" s="74" t="s">
        <v>467</v>
      </c>
      <c r="C931" s="85" t="s">
        <v>1597</v>
      </c>
      <c r="D931" s="40">
        <v>1078078221.27</v>
      </c>
      <c r="E931" s="66">
        <v>1078078221.27</v>
      </c>
      <c r="F931" s="43" t="str">
        <f t="shared" si="14"/>
        <v>-</v>
      </c>
    </row>
    <row r="932" spans="1:6" ht="45" x14ac:dyDescent="0.2">
      <c r="A932" s="93" t="s">
        <v>611</v>
      </c>
      <c r="B932" s="94" t="s">
        <v>467</v>
      </c>
      <c r="C932" s="95" t="s">
        <v>1598</v>
      </c>
      <c r="D932" s="96">
        <v>8259000</v>
      </c>
      <c r="E932" s="97">
        <v>8255000</v>
      </c>
      <c r="F932" s="98">
        <f t="shared" si="14"/>
        <v>4000</v>
      </c>
    </row>
    <row r="933" spans="1:6" ht="22.5" x14ac:dyDescent="0.2">
      <c r="A933" s="42" t="s">
        <v>538</v>
      </c>
      <c r="B933" s="74" t="s">
        <v>467</v>
      </c>
      <c r="C933" s="85" t="s">
        <v>1599</v>
      </c>
      <c r="D933" s="40">
        <v>8259000</v>
      </c>
      <c r="E933" s="66">
        <v>8255000</v>
      </c>
      <c r="F933" s="43">
        <f t="shared" si="14"/>
        <v>4000</v>
      </c>
    </row>
    <row r="934" spans="1:6" x14ac:dyDescent="0.2">
      <c r="A934" s="42" t="s">
        <v>540</v>
      </c>
      <c r="B934" s="74" t="s">
        <v>467</v>
      </c>
      <c r="C934" s="85" t="s">
        <v>1600</v>
      </c>
      <c r="D934" s="40">
        <v>8259000</v>
      </c>
      <c r="E934" s="66">
        <v>8255000</v>
      </c>
      <c r="F934" s="43">
        <f t="shared" si="14"/>
        <v>4000</v>
      </c>
    </row>
    <row r="935" spans="1:6" x14ac:dyDescent="0.2">
      <c r="A935" s="42" t="s">
        <v>1054</v>
      </c>
      <c r="B935" s="74" t="s">
        <v>467</v>
      </c>
      <c r="C935" s="85" t="s">
        <v>1601</v>
      </c>
      <c r="D935" s="40">
        <v>8259000</v>
      </c>
      <c r="E935" s="66">
        <v>8255000</v>
      </c>
      <c r="F935" s="43">
        <f t="shared" si="14"/>
        <v>4000</v>
      </c>
    </row>
    <row r="936" spans="1:6" ht="22.5" x14ac:dyDescent="0.2">
      <c r="A936" s="93" t="s">
        <v>1602</v>
      </c>
      <c r="B936" s="94" t="s">
        <v>467</v>
      </c>
      <c r="C936" s="95" t="s">
        <v>1603</v>
      </c>
      <c r="D936" s="96">
        <v>80000</v>
      </c>
      <c r="E936" s="97">
        <v>80000</v>
      </c>
      <c r="F936" s="98" t="str">
        <f t="shared" si="14"/>
        <v>-</v>
      </c>
    </row>
    <row r="937" spans="1:6" ht="22.5" x14ac:dyDescent="0.2">
      <c r="A937" s="42" t="s">
        <v>538</v>
      </c>
      <c r="B937" s="74" t="s">
        <v>467</v>
      </c>
      <c r="C937" s="85" t="s">
        <v>1604</v>
      </c>
      <c r="D937" s="40">
        <v>80000</v>
      </c>
      <c r="E937" s="66">
        <v>80000</v>
      </c>
      <c r="F937" s="43" t="str">
        <f t="shared" si="14"/>
        <v>-</v>
      </c>
    </row>
    <row r="938" spans="1:6" x14ac:dyDescent="0.2">
      <c r="A938" s="42" t="s">
        <v>540</v>
      </c>
      <c r="B938" s="74" t="s">
        <v>467</v>
      </c>
      <c r="C938" s="85" t="s">
        <v>1605</v>
      </c>
      <c r="D938" s="40">
        <v>80000</v>
      </c>
      <c r="E938" s="66">
        <v>80000</v>
      </c>
      <c r="F938" s="43" t="str">
        <f t="shared" si="14"/>
        <v>-</v>
      </c>
    </row>
    <row r="939" spans="1:6" x14ac:dyDescent="0.2">
      <c r="A939" s="42" t="s">
        <v>1054</v>
      </c>
      <c r="B939" s="74" t="s">
        <v>467</v>
      </c>
      <c r="C939" s="85" t="s">
        <v>1606</v>
      </c>
      <c r="D939" s="40">
        <v>80000</v>
      </c>
      <c r="E939" s="66">
        <v>80000</v>
      </c>
      <c r="F939" s="43" t="str">
        <f t="shared" si="14"/>
        <v>-</v>
      </c>
    </row>
    <row r="940" spans="1:6" ht="22.5" x14ac:dyDescent="0.2">
      <c r="A940" s="93" t="s">
        <v>1607</v>
      </c>
      <c r="B940" s="94" t="s">
        <v>467</v>
      </c>
      <c r="C940" s="95" t="s">
        <v>1608</v>
      </c>
      <c r="D940" s="96">
        <v>1867412.48</v>
      </c>
      <c r="E940" s="97">
        <v>1867412.48</v>
      </c>
      <c r="F940" s="98" t="str">
        <f t="shared" si="14"/>
        <v>-</v>
      </c>
    </row>
    <row r="941" spans="1:6" ht="22.5" x14ac:dyDescent="0.2">
      <c r="A941" s="42" t="s">
        <v>538</v>
      </c>
      <c r="B941" s="74" t="s">
        <v>467</v>
      </c>
      <c r="C941" s="85" t="s">
        <v>1609</v>
      </c>
      <c r="D941" s="40">
        <v>1867412.48</v>
      </c>
      <c r="E941" s="66">
        <v>1867412.48</v>
      </c>
      <c r="F941" s="43" t="str">
        <f t="shared" si="14"/>
        <v>-</v>
      </c>
    </row>
    <row r="942" spans="1:6" x14ac:dyDescent="0.2">
      <c r="A942" s="42" t="s">
        <v>540</v>
      </c>
      <c r="B942" s="74" t="s">
        <v>467</v>
      </c>
      <c r="C942" s="85" t="s">
        <v>1610</v>
      </c>
      <c r="D942" s="40">
        <v>1867412.48</v>
      </c>
      <c r="E942" s="66">
        <v>1867412.48</v>
      </c>
      <c r="F942" s="43" t="str">
        <f t="shared" si="14"/>
        <v>-</v>
      </c>
    </row>
    <row r="943" spans="1:6" x14ac:dyDescent="0.2">
      <c r="A943" s="42" t="s">
        <v>1054</v>
      </c>
      <c r="B943" s="74" t="s">
        <v>467</v>
      </c>
      <c r="C943" s="85" t="s">
        <v>1611</v>
      </c>
      <c r="D943" s="40">
        <v>1867412.48</v>
      </c>
      <c r="E943" s="66">
        <v>1867412.48</v>
      </c>
      <c r="F943" s="43" t="str">
        <f t="shared" si="14"/>
        <v>-</v>
      </c>
    </row>
    <row r="944" spans="1:6" ht="33.75" x14ac:dyDescent="0.2">
      <c r="A944" s="93" t="s">
        <v>1612</v>
      </c>
      <c r="B944" s="94" t="s">
        <v>467</v>
      </c>
      <c r="C944" s="95" t="s">
        <v>1613</v>
      </c>
      <c r="D944" s="96">
        <v>5476750</v>
      </c>
      <c r="E944" s="97">
        <v>5476750</v>
      </c>
      <c r="F944" s="98" t="str">
        <f t="shared" si="14"/>
        <v>-</v>
      </c>
    </row>
    <row r="945" spans="1:6" ht="22.5" x14ac:dyDescent="0.2">
      <c r="A945" s="42" t="s">
        <v>538</v>
      </c>
      <c r="B945" s="74" t="s">
        <v>467</v>
      </c>
      <c r="C945" s="85" t="s">
        <v>1614</v>
      </c>
      <c r="D945" s="40">
        <v>5476750</v>
      </c>
      <c r="E945" s="66">
        <v>5476750</v>
      </c>
      <c r="F945" s="43" t="str">
        <f t="shared" si="14"/>
        <v>-</v>
      </c>
    </row>
    <row r="946" spans="1:6" x14ac:dyDescent="0.2">
      <c r="A946" s="42" t="s">
        <v>540</v>
      </c>
      <c r="B946" s="74" t="s">
        <v>467</v>
      </c>
      <c r="C946" s="85" t="s">
        <v>1615</v>
      </c>
      <c r="D946" s="40">
        <v>5476750</v>
      </c>
      <c r="E946" s="66">
        <v>5476750</v>
      </c>
      <c r="F946" s="43" t="str">
        <f t="shared" si="14"/>
        <v>-</v>
      </c>
    </row>
    <row r="947" spans="1:6" ht="45" x14ac:dyDescent="0.2">
      <c r="A947" s="42" t="s">
        <v>542</v>
      </c>
      <c r="B947" s="74" t="s">
        <v>467</v>
      </c>
      <c r="C947" s="85" t="s">
        <v>1616</v>
      </c>
      <c r="D947" s="40">
        <v>5476750</v>
      </c>
      <c r="E947" s="66">
        <v>5476750</v>
      </c>
      <c r="F947" s="43" t="str">
        <f t="shared" si="14"/>
        <v>-</v>
      </c>
    </row>
    <row r="948" spans="1:6" x14ac:dyDescent="0.2">
      <c r="A948" s="93" t="s">
        <v>533</v>
      </c>
      <c r="B948" s="94" t="s">
        <v>467</v>
      </c>
      <c r="C948" s="95" t="s">
        <v>1617</v>
      </c>
      <c r="D948" s="96">
        <v>1677601353.72</v>
      </c>
      <c r="E948" s="97">
        <v>1627978492.2</v>
      </c>
      <c r="F948" s="98">
        <f t="shared" si="14"/>
        <v>49622861.519999981</v>
      </c>
    </row>
    <row r="949" spans="1:6" ht="78.75" x14ac:dyDescent="0.2">
      <c r="A949" s="108" t="s">
        <v>1618</v>
      </c>
      <c r="B949" s="94" t="s">
        <v>467</v>
      </c>
      <c r="C949" s="95" t="s">
        <v>1619</v>
      </c>
      <c r="D949" s="96">
        <v>1650559154.53</v>
      </c>
      <c r="E949" s="97">
        <v>1600936293.01</v>
      </c>
      <c r="F949" s="98">
        <f t="shared" si="14"/>
        <v>49622861.519999981</v>
      </c>
    </row>
    <row r="950" spans="1:6" ht="22.5" x14ac:dyDescent="0.2">
      <c r="A950" s="93" t="s">
        <v>536</v>
      </c>
      <c r="B950" s="94" t="s">
        <v>467</v>
      </c>
      <c r="C950" s="95" t="s">
        <v>1620</v>
      </c>
      <c r="D950" s="96">
        <v>428087051.95999998</v>
      </c>
      <c r="E950" s="97">
        <v>379793804.06</v>
      </c>
      <c r="F950" s="98">
        <f t="shared" si="14"/>
        <v>48293247.899999976</v>
      </c>
    </row>
    <row r="951" spans="1:6" ht="22.5" x14ac:dyDescent="0.2">
      <c r="A951" s="42" t="s">
        <v>538</v>
      </c>
      <c r="B951" s="74" t="s">
        <v>467</v>
      </c>
      <c r="C951" s="85" t="s">
        <v>1621</v>
      </c>
      <c r="D951" s="40">
        <v>428087051.95999998</v>
      </c>
      <c r="E951" s="66">
        <v>379793804.06</v>
      </c>
      <c r="F951" s="43">
        <f t="shared" si="14"/>
        <v>48293247.899999976</v>
      </c>
    </row>
    <row r="952" spans="1:6" x14ac:dyDescent="0.2">
      <c r="A952" s="42" t="s">
        <v>540</v>
      </c>
      <c r="B952" s="74" t="s">
        <v>467</v>
      </c>
      <c r="C952" s="85" t="s">
        <v>1622</v>
      </c>
      <c r="D952" s="40">
        <v>428087051.95999998</v>
      </c>
      <c r="E952" s="66">
        <v>379793804.06</v>
      </c>
      <c r="F952" s="43">
        <f t="shared" si="14"/>
        <v>48293247.899999976</v>
      </c>
    </row>
    <row r="953" spans="1:6" ht="45" x14ac:dyDescent="0.2">
      <c r="A953" s="42" t="s">
        <v>542</v>
      </c>
      <c r="B953" s="74" t="s">
        <v>467</v>
      </c>
      <c r="C953" s="85" t="s">
        <v>1623</v>
      </c>
      <c r="D953" s="40">
        <v>377668103.17000002</v>
      </c>
      <c r="E953" s="66">
        <v>376300068.37</v>
      </c>
      <c r="F953" s="43">
        <f t="shared" si="14"/>
        <v>1368034.8000000119</v>
      </c>
    </row>
    <row r="954" spans="1:6" x14ac:dyDescent="0.2">
      <c r="A954" s="42" t="s">
        <v>1054</v>
      </c>
      <c r="B954" s="74" t="s">
        <v>467</v>
      </c>
      <c r="C954" s="85" t="s">
        <v>1624</v>
      </c>
      <c r="D954" s="40">
        <v>50418948.789999999</v>
      </c>
      <c r="E954" s="66">
        <v>3493735.69</v>
      </c>
      <c r="F954" s="43">
        <f t="shared" si="14"/>
        <v>46925213.100000001</v>
      </c>
    </row>
    <row r="955" spans="1:6" ht="33.75" x14ac:dyDescent="0.2">
      <c r="A955" s="93" t="s">
        <v>1625</v>
      </c>
      <c r="B955" s="94" t="s">
        <v>467</v>
      </c>
      <c r="C955" s="95" t="s">
        <v>1626</v>
      </c>
      <c r="D955" s="96">
        <v>16686900</v>
      </c>
      <c r="E955" s="97">
        <v>16686900</v>
      </c>
      <c r="F955" s="98" t="str">
        <f t="shared" si="14"/>
        <v>-</v>
      </c>
    </row>
    <row r="956" spans="1:6" ht="22.5" x14ac:dyDescent="0.2">
      <c r="A956" s="42" t="s">
        <v>538</v>
      </c>
      <c r="B956" s="74" t="s">
        <v>467</v>
      </c>
      <c r="C956" s="85" t="s">
        <v>1627</v>
      </c>
      <c r="D956" s="40">
        <v>16686900</v>
      </c>
      <c r="E956" s="66">
        <v>16686900</v>
      </c>
      <c r="F956" s="43" t="str">
        <f t="shared" si="14"/>
        <v>-</v>
      </c>
    </row>
    <row r="957" spans="1:6" x14ac:dyDescent="0.2">
      <c r="A957" s="42" t="s">
        <v>540</v>
      </c>
      <c r="B957" s="74" t="s">
        <v>467</v>
      </c>
      <c r="C957" s="85" t="s">
        <v>1628</v>
      </c>
      <c r="D957" s="40">
        <v>16686900</v>
      </c>
      <c r="E957" s="66">
        <v>16686900</v>
      </c>
      <c r="F957" s="43" t="str">
        <f t="shared" si="14"/>
        <v>-</v>
      </c>
    </row>
    <row r="958" spans="1:6" x14ac:dyDescent="0.2">
      <c r="A958" s="42" t="s">
        <v>1054</v>
      </c>
      <c r="B958" s="74" t="s">
        <v>467</v>
      </c>
      <c r="C958" s="85" t="s">
        <v>1629</v>
      </c>
      <c r="D958" s="40">
        <v>16686900</v>
      </c>
      <c r="E958" s="66">
        <v>16686900</v>
      </c>
      <c r="F958" s="43" t="str">
        <f t="shared" si="14"/>
        <v>-</v>
      </c>
    </row>
    <row r="959" spans="1:6" ht="112.5" x14ac:dyDescent="0.2">
      <c r="A959" s="108" t="s">
        <v>1630</v>
      </c>
      <c r="B959" s="94" t="s">
        <v>467</v>
      </c>
      <c r="C959" s="95" t="s">
        <v>1631</v>
      </c>
      <c r="D959" s="96">
        <v>1082274993.48</v>
      </c>
      <c r="E959" s="97">
        <v>1082274993.48</v>
      </c>
      <c r="F959" s="98" t="str">
        <f t="shared" si="14"/>
        <v>-</v>
      </c>
    </row>
    <row r="960" spans="1:6" ht="22.5" x14ac:dyDescent="0.2">
      <c r="A960" s="42" t="s">
        <v>538</v>
      </c>
      <c r="B960" s="74" t="s">
        <v>467</v>
      </c>
      <c r="C960" s="85" t="s">
        <v>1632</v>
      </c>
      <c r="D960" s="40">
        <v>1082274993.48</v>
      </c>
      <c r="E960" s="66">
        <v>1082274993.48</v>
      </c>
      <c r="F960" s="43" t="str">
        <f t="shared" si="14"/>
        <v>-</v>
      </c>
    </row>
    <row r="961" spans="1:6" x14ac:dyDescent="0.2">
      <c r="A961" s="42" t="s">
        <v>540</v>
      </c>
      <c r="B961" s="74" t="s">
        <v>467</v>
      </c>
      <c r="C961" s="85" t="s">
        <v>1633</v>
      </c>
      <c r="D961" s="40">
        <v>1082274993.48</v>
      </c>
      <c r="E961" s="66">
        <v>1082274993.48</v>
      </c>
      <c r="F961" s="43" t="str">
        <f t="shared" si="14"/>
        <v>-</v>
      </c>
    </row>
    <row r="962" spans="1:6" ht="45" x14ac:dyDescent="0.2">
      <c r="A962" s="42" t="s">
        <v>542</v>
      </c>
      <c r="B962" s="74" t="s">
        <v>467</v>
      </c>
      <c r="C962" s="85" t="s">
        <v>1634</v>
      </c>
      <c r="D962" s="40">
        <v>1082274993.48</v>
      </c>
      <c r="E962" s="66">
        <v>1082274993.48</v>
      </c>
      <c r="F962" s="43" t="str">
        <f t="shared" si="14"/>
        <v>-</v>
      </c>
    </row>
    <row r="963" spans="1:6" ht="45" x14ac:dyDescent="0.2">
      <c r="A963" s="93" t="s">
        <v>611</v>
      </c>
      <c r="B963" s="94" t="s">
        <v>467</v>
      </c>
      <c r="C963" s="95" t="s">
        <v>1635</v>
      </c>
      <c r="D963" s="96">
        <v>27654800.66</v>
      </c>
      <c r="E963" s="97">
        <v>27480850.66</v>
      </c>
      <c r="F963" s="98">
        <f t="shared" si="14"/>
        <v>173950</v>
      </c>
    </row>
    <row r="964" spans="1:6" ht="22.5" x14ac:dyDescent="0.2">
      <c r="A964" s="42" t="s">
        <v>538</v>
      </c>
      <c r="B964" s="74" t="s">
        <v>467</v>
      </c>
      <c r="C964" s="85" t="s">
        <v>1636</v>
      </c>
      <c r="D964" s="40">
        <v>27654800.66</v>
      </c>
      <c r="E964" s="66">
        <v>27480850.66</v>
      </c>
      <c r="F964" s="43">
        <f t="shared" si="14"/>
        <v>173950</v>
      </c>
    </row>
    <row r="965" spans="1:6" x14ac:dyDescent="0.2">
      <c r="A965" s="42" t="s">
        <v>540</v>
      </c>
      <c r="B965" s="74" t="s">
        <v>467</v>
      </c>
      <c r="C965" s="85" t="s">
        <v>1637</v>
      </c>
      <c r="D965" s="40">
        <v>27654800.66</v>
      </c>
      <c r="E965" s="66">
        <v>27480850.66</v>
      </c>
      <c r="F965" s="43">
        <f t="shared" si="14"/>
        <v>173950</v>
      </c>
    </row>
    <row r="966" spans="1:6" x14ac:dyDescent="0.2">
      <c r="A966" s="42" t="s">
        <v>1054</v>
      </c>
      <c r="B966" s="74" t="s">
        <v>467</v>
      </c>
      <c r="C966" s="85" t="s">
        <v>1638</v>
      </c>
      <c r="D966" s="40">
        <v>27654800.66</v>
      </c>
      <c r="E966" s="66">
        <v>27480850.66</v>
      </c>
      <c r="F966" s="43">
        <f t="shared" si="14"/>
        <v>173950</v>
      </c>
    </row>
    <row r="967" spans="1:6" ht="22.5" x14ac:dyDescent="0.2">
      <c r="A967" s="93" t="s">
        <v>1639</v>
      </c>
      <c r="B967" s="94" t="s">
        <v>467</v>
      </c>
      <c r="C967" s="95" t="s">
        <v>1640</v>
      </c>
      <c r="D967" s="96">
        <v>23973400</v>
      </c>
      <c r="E967" s="97">
        <v>22965523.289999999</v>
      </c>
      <c r="F967" s="98">
        <f t="shared" si="14"/>
        <v>1007876.7100000009</v>
      </c>
    </row>
    <row r="968" spans="1:6" ht="22.5" x14ac:dyDescent="0.2">
      <c r="A968" s="42" t="s">
        <v>538</v>
      </c>
      <c r="B968" s="74" t="s">
        <v>467</v>
      </c>
      <c r="C968" s="85" t="s">
        <v>1641</v>
      </c>
      <c r="D968" s="40">
        <v>23973400</v>
      </c>
      <c r="E968" s="66">
        <v>22965523.289999999</v>
      </c>
      <c r="F968" s="43">
        <f t="shared" si="14"/>
        <v>1007876.7100000009</v>
      </c>
    </row>
    <row r="969" spans="1:6" x14ac:dyDescent="0.2">
      <c r="A969" s="42" t="s">
        <v>540</v>
      </c>
      <c r="B969" s="74" t="s">
        <v>467</v>
      </c>
      <c r="C969" s="85" t="s">
        <v>1642</v>
      </c>
      <c r="D969" s="40">
        <v>23973400</v>
      </c>
      <c r="E969" s="66">
        <v>22965523.289999999</v>
      </c>
      <c r="F969" s="43">
        <f t="shared" si="14"/>
        <v>1007876.7100000009</v>
      </c>
    </row>
    <row r="970" spans="1:6" x14ac:dyDescent="0.2">
      <c r="A970" s="42" t="s">
        <v>1054</v>
      </c>
      <c r="B970" s="74" t="s">
        <v>467</v>
      </c>
      <c r="C970" s="85" t="s">
        <v>1643</v>
      </c>
      <c r="D970" s="40">
        <v>23973400</v>
      </c>
      <c r="E970" s="66">
        <v>22965523.289999999</v>
      </c>
      <c r="F970" s="43">
        <f t="shared" si="14"/>
        <v>1007876.7100000009</v>
      </c>
    </row>
    <row r="971" spans="1:6" x14ac:dyDescent="0.2">
      <c r="A971" s="93" t="s">
        <v>1644</v>
      </c>
      <c r="B971" s="94" t="s">
        <v>467</v>
      </c>
      <c r="C971" s="95" t="s">
        <v>1645</v>
      </c>
      <c r="D971" s="96">
        <v>28388800</v>
      </c>
      <c r="E971" s="97">
        <v>28388800</v>
      </c>
      <c r="F971" s="98" t="str">
        <f t="shared" si="14"/>
        <v>-</v>
      </c>
    </row>
    <row r="972" spans="1:6" ht="22.5" x14ac:dyDescent="0.2">
      <c r="A972" s="42" t="s">
        <v>538</v>
      </c>
      <c r="B972" s="74" t="s">
        <v>467</v>
      </c>
      <c r="C972" s="85" t="s">
        <v>1646</v>
      </c>
      <c r="D972" s="40">
        <v>28388800</v>
      </c>
      <c r="E972" s="66">
        <v>28388800</v>
      </c>
      <c r="F972" s="43" t="str">
        <f t="shared" si="14"/>
        <v>-</v>
      </c>
    </row>
    <row r="973" spans="1:6" x14ac:dyDescent="0.2">
      <c r="A973" s="42" t="s">
        <v>540</v>
      </c>
      <c r="B973" s="74" t="s">
        <v>467</v>
      </c>
      <c r="C973" s="85" t="s">
        <v>1647</v>
      </c>
      <c r="D973" s="40">
        <v>28388800</v>
      </c>
      <c r="E973" s="66">
        <v>28388800</v>
      </c>
      <c r="F973" s="43" t="str">
        <f t="shared" si="14"/>
        <v>-</v>
      </c>
    </row>
    <row r="974" spans="1:6" x14ac:dyDescent="0.2">
      <c r="A974" s="42" t="s">
        <v>1054</v>
      </c>
      <c r="B974" s="74" t="s">
        <v>467</v>
      </c>
      <c r="C974" s="85" t="s">
        <v>1648</v>
      </c>
      <c r="D974" s="40">
        <v>28388800</v>
      </c>
      <c r="E974" s="66">
        <v>28388800</v>
      </c>
      <c r="F974" s="43" t="str">
        <f t="shared" si="14"/>
        <v>-</v>
      </c>
    </row>
    <row r="975" spans="1:6" ht="33.75" x14ac:dyDescent="0.2">
      <c r="A975" s="93" t="s">
        <v>1649</v>
      </c>
      <c r="B975" s="94" t="s">
        <v>467</v>
      </c>
      <c r="C975" s="95" t="s">
        <v>1650</v>
      </c>
      <c r="D975" s="96">
        <v>19906871.899999999</v>
      </c>
      <c r="E975" s="97">
        <v>19897271.899999999</v>
      </c>
      <c r="F975" s="98">
        <f t="shared" ref="F975:F1038" si="15">IF(OR(D975="-",IF(E975="-",0,E975)&gt;=IF(D975="-",0,D975)),"-",IF(D975="-",0,D975)-IF(E975="-",0,E975))</f>
        <v>9600</v>
      </c>
    </row>
    <row r="976" spans="1:6" ht="22.5" x14ac:dyDescent="0.2">
      <c r="A976" s="42" t="s">
        <v>538</v>
      </c>
      <c r="B976" s="74" t="s">
        <v>467</v>
      </c>
      <c r="C976" s="85" t="s">
        <v>1651</v>
      </c>
      <c r="D976" s="40">
        <v>19906871.899999999</v>
      </c>
      <c r="E976" s="66">
        <v>19897271.899999999</v>
      </c>
      <c r="F976" s="43">
        <f t="shared" si="15"/>
        <v>9600</v>
      </c>
    </row>
    <row r="977" spans="1:6" x14ac:dyDescent="0.2">
      <c r="A977" s="42" t="s">
        <v>540</v>
      </c>
      <c r="B977" s="74" t="s">
        <v>467</v>
      </c>
      <c r="C977" s="85" t="s">
        <v>1652</v>
      </c>
      <c r="D977" s="40">
        <v>19906871.899999999</v>
      </c>
      <c r="E977" s="66">
        <v>19897271.899999999</v>
      </c>
      <c r="F977" s="43">
        <f t="shared" si="15"/>
        <v>9600</v>
      </c>
    </row>
    <row r="978" spans="1:6" ht="45" x14ac:dyDescent="0.2">
      <c r="A978" s="42" t="s">
        <v>542</v>
      </c>
      <c r="B978" s="74" t="s">
        <v>467</v>
      </c>
      <c r="C978" s="85" t="s">
        <v>1653</v>
      </c>
      <c r="D978" s="40">
        <v>19906871.899999999</v>
      </c>
      <c r="E978" s="66">
        <v>19897271.899999999</v>
      </c>
      <c r="F978" s="43">
        <f t="shared" si="15"/>
        <v>9600</v>
      </c>
    </row>
    <row r="979" spans="1:6" ht="33.75" x14ac:dyDescent="0.2">
      <c r="A979" s="93" t="s">
        <v>1654</v>
      </c>
      <c r="B979" s="94" t="s">
        <v>467</v>
      </c>
      <c r="C979" s="95" t="s">
        <v>1655</v>
      </c>
      <c r="D979" s="96">
        <v>48000</v>
      </c>
      <c r="E979" s="97">
        <v>48000</v>
      </c>
      <c r="F979" s="98" t="str">
        <f t="shared" si="15"/>
        <v>-</v>
      </c>
    </row>
    <row r="980" spans="1:6" ht="22.5" x14ac:dyDescent="0.2">
      <c r="A980" s="42" t="s">
        <v>538</v>
      </c>
      <c r="B980" s="74" t="s">
        <v>467</v>
      </c>
      <c r="C980" s="85" t="s">
        <v>1656</v>
      </c>
      <c r="D980" s="40">
        <v>48000</v>
      </c>
      <c r="E980" s="66">
        <v>48000</v>
      </c>
      <c r="F980" s="43" t="str">
        <f t="shared" si="15"/>
        <v>-</v>
      </c>
    </row>
    <row r="981" spans="1:6" x14ac:dyDescent="0.2">
      <c r="A981" s="42" t="s">
        <v>540</v>
      </c>
      <c r="B981" s="74" t="s">
        <v>467</v>
      </c>
      <c r="C981" s="85" t="s">
        <v>1657</v>
      </c>
      <c r="D981" s="40">
        <v>48000</v>
      </c>
      <c r="E981" s="66">
        <v>48000</v>
      </c>
      <c r="F981" s="43" t="str">
        <f t="shared" si="15"/>
        <v>-</v>
      </c>
    </row>
    <row r="982" spans="1:6" ht="45" x14ac:dyDescent="0.2">
      <c r="A982" s="42" t="s">
        <v>542</v>
      </c>
      <c r="B982" s="74" t="s">
        <v>467</v>
      </c>
      <c r="C982" s="85" t="s">
        <v>1658</v>
      </c>
      <c r="D982" s="40">
        <v>48000</v>
      </c>
      <c r="E982" s="66">
        <v>48000</v>
      </c>
      <c r="F982" s="43" t="str">
        <f t="shared" si="15"/>
        <v>-</v>
      </c>
    </row>
    <row r="983" spans="1:6" ht="45" x14ac:dyDescent="0.2">
      <c r="A983" s="93" t="s">
        <v>1659</v>
      </c>
      <c r="B983" s="94" t="s">
        <v>467</v>
      </c>
      <c r="C983" s="95" t="s">
        <v>1660</v>
      </c>
      <c r="D983" s="96">
        <v>683300</v>
      </c>
      <c r="E983" s="97">
        <v>683300</v>
      </c>
      <c r="F983" s="98" t="str">
        <f t="shared" si="15"/>
        <v>-</v>
      </c>
    </row>
    <row r="984" spans="1:6" ht="22.5" x14ac:dyDescent="0.2">
      <c r="A984" s="42" t="s">
        <v>538</v>
      </c>
      <c r="B984" s="74" t="s">
        <v>467</v>
      </c>
      <c r="C984" s="85" t="s">
        <v>1661</v>
      </c>
      <c r="D984" s="40">
        <v>683300</v>
      </c>
      <c r="E984" s="66">
        <v>683300</v>
      </c>
      <c r="F984" s="43" t="str">
        <f t="shared" si="15"/>
        <v>-</v>
      </c>
    </row>
    <row r="985" spans="1:6" x14ac:dyDescent="0.2">
      <c r="A985" s="42" t="s">
        <v>540</v>
      </c>
      <c r="B985" s="74" t="s">
        <v>467</v>
      </c>
      <c r="C985" s="85" t="s">
        <v>1662</v>
      </c>
      <c r="D985" s="40">
        <v>683300</v>
      </c>
      <c r="E985" s="66">
        <v>683300</v>
      </c>
      <c r="F985" s="43" t="str">
        <f t="shared" si="15"/>
        <v>-</v>
      </c>
    </row>
    <row r="986" spans="1:6" ht="45" x14ac:dyDescent="0.2">
      <c r="A986" s="42" t="s">
        <v>542</v>
      </c>
      <c r="B986" s="74" t="s">
        <v>467</v>
      </c>
      <c r="C986" s="85" t="s">
        <v>1663</v>
      </c>
      <c r="D986" s="40">
        <v>683300</v>
      </c>
      <c r="E986" s="66">
        <v>683300</v>
      </c>
      <c r="F986" s="43" t="str">
        <f t="shared" si="15"/>
        <v>-</v>
      </c>
    </row>
    <row r="987" spans="1:6" ht="22.5" x14ac:dyDescent="0.2">
      <c r="A987" s="93" t="s">
        <v>1664</v>
      </c>
      <c r="B987" s="94" t="s">
        <v>467</v>
      </c>
      <c r="C987" s="95" t="s">
        <v>1665</v>
      </c>
      <c r="D987" s="96">
        <v>8218915.3499999996</v>
      </c>
      <c r="E987" s="97">
        <v>8080728.4400000004</v>
      </c>
      <c r="F987" s="98">
        <f t="shared" si="15"/>
        <v>138186.90999999922</v>
      </c>
    </row>
    <row r="988" spans="1:6" ht="22.5" x14ac:dyDescent="0.2">
      <c r="A988" s="42" t="s">
        <v>538</v>
      </c>
      <c r="B988" s="74" t="s">
        <v>467</v>
      </c>
      <c r="C988" s="85" t="s">
        <v>1666</v>
      </c>
      <c r="D988" s="40">
        <v>8218915.3499999996</v>
      </c>
      <c r="E988" s="66">
        <v>8080728.4400000004</v>
      </c>
      <c r="F988" s="43">
        <f t="shared" si="15"/>
        <v>138186.90999999922</v>
      </c>
    </row>
    <row r="989" spans="1:6" x14ac:dyDescent="0.2">
      <c r="A989" s="42" t="s">
        <v>540</v>
      </c>
      <c r="B989" s="74" t="s">
        <v>467</v>
      </c>
      <c r="C989" s="85" t="s">
        <v>1667</v>
      </c>
      <c r="D989" s="40">
        <v>8218915.3499999996</v>
      </c>
      <c r="E989" s="66">
        <v>8080728.4400000004</v>
      </c>
      <c r="F989" s="43">
        <f t="shared" si="15"/>
        <v>138186.90999999922</v>
      </c>
    </row>
    <row r="990" spans="1:6" x14ac:dyDescent="0.2">
      <c r="A990" s="42" t="s">
        <v>1054</v>
      </c>
      <c r="B990" s="74" t="s">
        <v>467</v>
      </c>
      <c r="C990" s="85" t="s">
        <v>1668</v>
      </c>
      <c r="D990" s="40">
        <v>8218915.3499999996</v>
      </c>
      <c r="E990" s="66">
        <v>8080728.4400000004</v>
      </c>
      <c r="F990" s="43">
        <f t="shared" si="15"/>
        <v>138186.90999999922</v>
      </c>
    </row>
    <row r="991" spans="1:6" ht="22.5" x14ac:dyDescent="0.2">
      <c r="A991" s="93" t="s">
        <v>1669</v>
      </c>
      <c r="B991" s="94" t="s">
        <v>467</v>
      </c>
      <c r="C991" s="95" t="s">
        <v>1670</v>
      </c>
      <c r="D991" s="96">
        <v>14636121.18</v>
      </c>
      <c r="E991" s="97">
        <v>14636121.18</v>
      </c>
      <c r="F991" s="98" t="str">
        <f t="shared" si="15"/>
        <v>-</v>
      </c>
    </row>
    <row r="992" spans="1:6" ht="22.5" x14ac:dyDescent="0.2">
      <c r="A992" s="42" t="s">
        <v>538</v>
      </c>
      <c r="B992" s="74" t="s">
        <v>467</v>
      </c>
      <c r="C992" s="85" t="s">
        <v>1671</v>
      </c>
      <c r="D992" s="40">
        <v>14636121.18</v>
      </c>
      <c r="E992" s="66">
        <v>14636121.18</v>
      </c>
      <c r="F992" s="43" t="str">
        <f t="shared" si="15"/>
        <v>-</v>
      </c>
    </row>
    <row r="993" spans="1:6" x14ac:dyDescent="0.2">
      <c r="A993" s="42" t="s">
        <v>540</v>
      </c>
      <c r="B993" s="74" t="s">
        <v>467</v>
      </c>
      <c r="C993" s="85" t="s">
        <v>1672</v>
      </c>
      <c r="D993" s="40">
        <v>14636121.18</v>
      </c>
      <c r="E993" s="66">
        <v>14636121.18</v>
      </c>
      <c r="F993" s="43" t="str">
        <f t="shared" si="15"/>
        <v>-</v>
      </c>
    </row>
    <row r="994" spans="1:6" ht="45" x14ac:dyDescent="0.2">
      <c r="A994" s="42" t="s">
        <v>542</v>
      </c>
      <c r="B994" s="74" t="s">
        <v>467</v>
      </c>
      <c r="C994" s="85" t="s">
        <v>1673</v>
      </c>
      <c r="D994" s="40">
        <v>1026774.18</v>
      </c>
      <c r="E994" s="66">
        <v>1026774.18</v>
      </c>
      <c r="F994" s="43" t="str">
        <f t="shared" si="15"/>
        <v>-</v>
      </c>
    </row>
    <row r="995" spans="1:6" x14ac:dyDescent="0.2">
      <c r="A995" s="42" t="s">
        <v>1054</v>
      </c>
      <c r="B995" s="74" t="s">
        <v>467</v>
      </c>
      <c r="C995" s="85" t="s">
        <v>1674</v>
      </c>
      <c r="D995" s="40">
        <v>13609347</v>
      </c>
      <c r="E995" s="66">
        <v>13609347</v>
      </c>
      <c r="F995" s="43" t="str">
        <f t="shared" si="15"/>
        <v>-</v>
      </c>
    </row>
    <row r="996" spans="1:6" ht="22.5" x14ac:dyDescent="0.2">
      <c r="A996" s="93" t="s">
        <v>475</v>
      </c>
      <c r="B996" s="94" t="s">
        <v>467</v>
      </c>
      <c r="C996" s="95" t="s">
        <v>1675</v>
      </c>
      <c r="D996" s="96">
        <v>27042199.190000001</v>
      </c>
      <c r="E996" s="97">
        <v>27042199.190000001</v>
      </c>
      <c r="F996" s="98" t="str">
        <f t="shared" si="15"/>
        <v>-</v>
      </c>
    </row>
    <row r="997" spans="1:6" ht="22.5" x14ac:dyDescent="0.2">
      <c r="A997" s="93" t="s">
        <v>536</v>
      </c>
      <c r="B997" s="94" t="s">
        <v>467</v>
      </c>
      <c r="C997" s="95" t="s">
        <v>1676</v>
      </c>
      <c r="D997" s="96">
        <v>27042199.190000001</v>
      </c>
      <c r="E997" s="97">
        <v>27042199.190000001</v>
      </c>
      <c r="F997" s="98" t="str">
        <f t="shared" si="15"/>
        <v>-</v>
      </c>
    </row>
    <row r="998" spans="1:6" ht="22.5" x14ac:dyDescent="0.2">
      <c r="A998" s="42" t="s">
        <v>538</v>
      </c>
      <c r="B998" s="74" t="s">
        <v>467</v>
      </c>
      <c r="C998" s="85" t="s">
        <v>1677</v>
      </c>
      <c r="D998" s="40">
        <v>27042199.190000001</v>
      </c>
      <c r="E998" s="66">
        <v>27042199.190000001</v>
      </c>
      <c r="F998" s="43" t="str">
        <f t="shared" si="15"/>
        <v>-</v>
      </c>
    </row>
    <row r="999" spans="1:6" x14ac:dyDescent="0.2">
      <c r="A999" s="42" t="s">
        <v>540</v>
      </c>
      <c r="B999" s="74" t="s">
        <v>467</v>
      </c>
      <c r="C999" s="85" t="s">
        <v>1678</v>
      </c>
      <c r="D999" s="40">
        <v>27042199.190000001</v>
      </c>
      <c r="E999" s="66">
        <v>27042199.190000001</v>
      </c>
      <c r="F999" s="43" t="str">
        <f t="shared" si="15"/>
        <v>-</v>
      </c>
    </row>
    <row r="1000" spans="1:6" x14ac:dyDescent="0.2">
      <c r="A1000" s="42" t="s">
        <v>1054</v>
      </c>
      <c r="B1000" s="74" t="s">
        <v>467</v>
      </c>
      <c r="C1000" s="85" t="s">
        <v>1679</v>
      </c>
      <c r="D1000" s="40">
        <v>27042199.190000001</v>
      </c>
      <c r="E1000" s="66">
        <v>27042199.190000001</v>
      </c>
      <c r="F1000" s="43" t="str">
        <f t="shared" si="15"/>
        <v>-</v>
      </c>
    </row>
    <row r="1001" spans="1:6" x14ac:dyDescent="0.2">
      <c r="A1001" s="93" t="s">
        <v>1038</v>
      </c>
      <c r="B1001" s="94" t="s">
        <v>467</v>
      </c>
      <c r="C1001" s="95" t="s">
        <v>1680</v>
      </c>
      <c r="D1001" s="96">
        <v>79059195.810000002</v>
      </c>
      <c r="E1001" s="97">
        <v>78757747.959999993</v>
      </c>
      <c r="F1001" s="98">
        <f t="shared" si="15"/>
        <v>301447.85000000894</v>
      </c>
    </row>
    <row r="1002" spans="1:6" ht="78.75" x14ac:dyDescent="0.2">
      <c r="A1002" s="108" t="s">
        <v>1681</v>
      </c>
      <c r="B1002" s="94" t="s">
        <v>467</v>
      </c>
      <c r="C1002" s="95" t="s">
        <v>1682</v>
      </c>
      <c r="D1002" s="96">
        <v>74815514.069999993</v>
      </c>
      <c r="E1002" s="97">
        <v>74574301.629999995</v>
      </c>
      <c r="F1002" s="98">
        <f t="shared" si="15"/>
        <v>241212.43999999762</v>
      </c>
    </row>
    <row r="1003" spans="1:6" ht="22.5" x14ac:dyDescent="0.2">
      <c r="A1003" s="93" t="s">
        <v>536</v>
      </c>
      <c r="B1003" s="94" t="s">
        <v>467</v>
      </c>
      <c r="C1003" s="95" t="s">
        <v>1683</v>
      </c>
      <c r="D1003" s="96">
        <v>69932681.069999993</v>
      </c>
      <c r="E1003" s="97">
        <v>69691468.629999995</v>
      </c>
      <c r="F1003" s="98">
        <f t="shared" si="15"/>
        <v>241212.43999999762</v>
      </c>
    </row>
    <row r="1004" spans="1:6" ht="22.5" x14ac:dyDescent="0.2">
      <c r="A1004" s="42" t="s">
        <v>538</v>
      </c>
      <c r="B1004" s="74" t="s">
        <v>467</v>
      </c>
      <c r="C1004" s="85" t="s">
        <v>1684</v>
      </c>
      <c r="D1004" s="40">
        <v>69932681.069999993</v>
      </c>
      <c r="E1004" s="66">
        <v>69691468.629999995</v>
      </c>
      <c r="F1004" s="43">
        <f t="shared" si="15"/>
        <v>241212.43999999762</v>
      </c>
    </row>
    <row r="1005" spans="1:6" x14ac:dyDescent="0.2">
      <c r="A1005" s="42" t="s">
        <v>540</v>
      </c>
      <c r="B1005" s="74" t="s">
        <v>467</v>
      </c>
      <c r="C1005" s="85" t="s">
        <v>1685</v>
      </c>
      <c r="D1005" s="40">
        <v>69932681.069999993</v>
      </c>
      <c r="E1005" s="66">
        <v>69691468.629999995</v>
      </c>
      <c r="F1005" s="43">
        <f t="shared" si="15"/>
        <v>241212.43999999762</v>
      </c>
    </row>
    <row r="1006" spans="1:6" ht="45" x14ac:dyDescent="0.2">
      <c r="A1006" s="42" t="s">
        <v>542</v>
      </c>
      <c r="B1006" s="74" t="s">
        <v>467</v>
      </c>
      <c r="C1006" s="85" t="s">
        <v>1686</v>
      </c>
      <c r="D1006" s="40">
        <v>69932681.069999993</v>
      </c>
      <c r="E1006" s="66">
        <v>69691468.629999995</v>
      </c>
      <c r="F1006" s="43">
        <f t="shared" si="15"/>
        <v>241212.43999999762</v>
      </c>
    </row>
    <row r="1007" spans="1:6" ht="22.5" x14ac:dyDescent="0.2">
      <c r="A1007" s="93" t="s">
        <v>1687</v>
      </c>
      <c r="B1007" s="94" t="s">
        <v>467</v>
      </c>
      <c r="C1007" s="95" t="s">
        <v>1688</v>
      </c>
      <c r="D1007" s="96">
        <v>2069600</v>
      </c>
      <c r="E1007" s="97">
        <v>2069600</v>
      </c>
      <c r="F1007" s="98" t="str">
        <f t="shared" si="15"/>
        <v>-</v>
      </c>
    </row>
    <row r="1008" spans="1:6" ht="22.5" x14ac:dyDescent="0.2">
      <c r="A1008" s="42" t="s">
        <v>538</v>
      </c>
      <c r="B1008" s="74" t="s">
        <v>467</v>
      </c>
      <c r="C1008" s="85" t="s">
        <v>1689</v>
      </c>
      <c r="D1008" s="40">
        <v>2069600</v>
      </c>
      <c r="E1008" s="66">
        <v>2069600</v>
      </c>
      <c r="F1008" s="43" t="str">
        <f t="shared" si="15"/>
        <v>-</v>
      </c>
    </row>
    <row r="1009" spans="1:6" x14ac:dyDescent="0.2">
      <c r="A1009" s="42" t="s">
        <v>540</v>
      </c>
      <c r="B1009" s="74" t="s">
        <v>467</v>
      </c>
      <c r="C1009" s="85" t="s">
        <v>1690</v>
      </c>
      <c r="D1009" s="40">
        <v>2069600</v>
      </c>
      <c r="E1009" s="66">
        <v>2069600</v>
      </c>
      <c r="F1009" s="43" t="str">
        <f t="shared" si="15"/>
        <v>-</v>
      </c>
    </row>
    <row r="1010" spans="1:6" x14ac:dyDescent="0.2">
      <c r="A1010" s="42" t="s">
        <v>1054</v>
      </c>
      <c r="B1010" s="74" t="s">
        <v>467</v>
      </c>
      <c r="C1010" s="85" t="s">
        <v>1691</v>
      </c>
      <c r="D1010" s="40">
        <v>2069600</v>
      </c>
      <c r="E1010" s="66">
        <v>2069600</v>
      </c>
      <c r="F1010" s="43" t="str">
        <f t="shared" si="15"/>
        <v>-</v>
      </c>
    </row>
    <row r="1011" spans="1:6" ht="45" x14ac:dyDescent="0.2">
      <c r="A1011" s="93" t="s">
        <v>611</v>
      </c>
      <c r="B1011" s="94" t="s">
        <v>467</v>
      </c>
      <c r="C1011" s="95" t="s">
        <v>1692</v>
      </c>
      <c r="D1011" s="96">
        <v>80000</v>
      </c>
      <c r="E1011" s="97">
        <v>80000</v>
      </c>
      <c r="F1011" s="98" t="str">
        <f t="shared" si="15"/>
        <v>-</v>
      </c>
    </row>
    <row r="1012" spans="1:6" ht="22.5" x14ac:dyDescent="0.2">
      <c r="A1012" s="42" t="s">
        <v>538</v>
      </c>
      <c r="B1012" s="74" t="s">
        <v>467</v>
      </c>
      <c r="C1012" s="85" t="s">
        <v>1693</v>
      </c>
      <c r="D1012" s="40">
        <v>80000</v>
      </c>
      <c r="E1012" s="66">
        <v>80000</v>
      </c>
      <c r="F1012" s="43" t="str">
        <f t="shared" si="15"/>
        <v>-</v>
      </c>
    </row>
    <row r="1013" spans="1:6" x14ac:dyDescent="0.2">
      <c r="A1013" s="42" t="s">
        <v>540</v>
      </c>
      <c r="B1013" s="74" t="s">
        <v>467</v>
      </c>
      <c r="C1013" s="85" t="s">
        <v>1694</v>
      </c>
      <c r="D1013" s="40">
        <v>80000</v>
      </c>
      <c r="E1013" s="66">
        <v>80000</v>
      </c>
      <c r="F1013" s="43" t="str">
        <f t="shared" si="15"/>
        <v>-</v>
      </c>
    </row>
    <row r="1014" spans="1:6" x14ac:dyDescent="0.2">
      <c r="A1014" s="42" t="s">
        <v>1054</v>
      </c>
      <c r="B1014" s="74" t="s">
        <v>467</v>
      </c>
      <c r="C1014" s="85" t="s">
        <v>1695</v>
      </c>
      <c r="D1014" s="40">
        <v>80000</v>
      </c>
      <c r="E1014" s="66">
        <v>80000</v>
      </c>
      <c r="F1014" s="43" t="str">
        <f t="shared" si="15"/>
        <v>-</v>
      </c>
    </row>
    <row r="1015" spans="1:6" ht="22.5" x14ac:dyDescent="0.2">
      <c r="A1015" s="93" t="s">
        <v>1696</v>
      </c>
      <c r="B1015" s="94" t="s">
        <v>467</v>
      </c>
      <c r="C1015" s="95" t="s">
        <v>1697</v>
      </c>
      <c r="D1015" s="96">
        <v>10500</v>
      </c>
      <c r="E1015" s="97">
        <v>10500</v>
      </c>
      <c r="F1015" s="98" t="str">
        <f t="shared" si="15"/>
        <v>-</v>
      </c>
    </row>
    <row r="1016" spans="1:6" ht="22.5" x14ac:dyDescent="0.2">
      <c r="A1016" s="42" t="s">
        <v>538</v>
      </c>
      <c r="B1016" s="74" t="s">
        <v>467</v>
      </c>
      <c r="C1016" s="85" t="s">
        <v>1698</v>
      </c>
      <c r="D1016" s="40">
        <v>10500</v>
      </c>
      <c r="E1016" s="66">
        <v>10500</v>
      </c>
      <c r="F1016" s="43" t="str">
        <f t="shared" si="15"/>
        <v>-</v>
      </c>
    </row>
    <row r="1017" spans="1:6" x14ac:dyDescent="0.2">
      <c r="A1017" s="42" t="s">
        <v>540</v>
      </c>
      <c r="B1017" s="74" t="s">
        <v>467</v>
      </c>
      <c r="C1017" s="85" t="s">
        <v>1699</v>
      </c>
      <c r="D1017" s="40">
        <v>10500</v>
      </c>
      <c r="E1017" s="66">
        <v>10500</v>
      </c>
      <c r="F1017" s="43" t="str">
        <f t="shared" si="15"/>
        <v>-</v>
      </c>
    </row>
    <row r="1018" spans="1:6" ht="45" x14ac:dyDescent="0.2">
      <c r="A1018" s="42" t="s">
        <v>542</v>
      </c>
      <c r="B1018" s="74" t="s">
        <v>467</v>
      </c>
      <c r="C1018" s="85" t="s">
        <v>1700</v>
      </c>
      <c r="D1018" s="40">
        <v>10500</v>
      </c>
      <c r="E1018" s="66">
        <v>10500</v>
      </c>
      <c r="F1018" s="43" t="str">
        <f t="shared" si="15"/>
        <v>-</v>
      </c>
    </row>
    <row r="1019" spans="1:6" ht="33.75" x14ac:dyDescent="0.2">
      <c r="A1019" s="93" t="s">
        <v>1701</v>
      </c>
      <c r="B1019" s="94" t="s">
        <v>467</v>
      </c>
      <c r="C1019" s="95" t="s">
        <v>1702</v>
      </c>
      <c r="D1019" s="96">
        <v>2722733</v>
      </c>
      <c r="E1019" s="97">
        <v>2722733</v>
      </c>
      <c r="F1019" s="98" t="str">
        <f t="shared" si="15"/>
        <v>-</v>
      </c>
    </row>
    <row r="1020" spans="1:6" ht="22.5" x14ac:dyDescent="0.2">
      <c r="A1020" s="42" t="s">
        <v>538</v>
      </c>
      <c r="B1020" s="74" t="s">
        <v>467</v>
      </c>
      <c r="C1020" s="85" t="s">
        <v>1703</v>
      </c>
      <c r="D1020" s="40">
        <v>2722733</v>
      </c>
      <c r="E1020" s="66">
        <v>2722733</v>
      </c>
      <c r="F1020" s="43" t="str">
        <f t="shared" si="15"/>
        <v>-</v>
      </c>
    </row>
    <row r="1021" spans="1:6" x14ac:dyDescent="0.2">
      <c r="A1021" s="42" t="s">
        <v>540</v>
      </c>
      <c r="B1021" s="74" t="s">
        <v>467</v>
      </c>
      <c r="C1021" s="85" t="s">
        <v>1704</v>
      </c>
      <c r="D1021" s="40">
        <v>2722733</v>
      </c>
      <c r="E1021" s="66">
        <v>2722733</v>
      </c>
      <c r="F1021" s="43" t="str">
        <f t="shared" si="15"/>
        <v>-</v>
      </c>
    </row>
    <row r="1022" spans="1:6" ht="45" x14ac:dyDescent="0.2">
      <c r="A1022" s="42" t="s">
        <v>542</v>
      </c>
      <c r="B1022" s="74" t="s">
        <v>467</v>
      </c>
      <c r="C1022" s="85" t="s">
        <v>1705</v>
      </c>
      <c r="D1022" s="40">
        <v>2722733</v>
      </c>
      <c r="E1022" s="66">
        <v>2722733</v>
      </c>
      <c r="F1022" s="43" t="str">
        <f t="shared" si="15"/>
        <v>-</v>
      </c>
    </row>
    <row r="1023" spans="1:6" ht="78.75" x14ac:dyDescent="0.2">
      <c r="A1023" s="108" t="s">
        <v>1040</v>
      </c>
      <c r="B1023" s="94" t="s">
        <v>467</v>
      </c>
      <c r="C1023" s="95" t="s">
        <v>1706</v>
      </c>
      <c r="D1023" s="96">
        <v>4243681.74</v>
      </c>
      <c r="E1023" s="97">
        <v>4183446.33</v>
      </c>
      <c r="F1023" s="98">
        <f t="shared" si="15"/>
        <v>60235.410000000149</v>
      </c>
    </row>
    <row r="1024" spans="1:6" ht="22.5" x14ac:dyDescent="0.2">
      <c r="A1024" s="93" t="s">
        <v>536</v>
      </c>
      <c r="B1024" s="94" t="s">
        <v>467</v>
      </c>
      <c r="C1024" s="95" t="s">
        <v>1707</v>
      </c>
      <c r="D1024" s="96">
        <v>4150483.09</v>
      </c>
      <c r="E1024" s="97">
        <v>4090247.68</v>
      </c>
      <c r="F1024" s="98">
        <f t="shared" si="15"/>
        <v>60235.409999999683</v>
      </c>
    </row>
    <row r="1025" spans="1:6" ht="22.5" x14ac:dyDescent="0.2">
      <c r="A1025" s="42" t="s">
        <v>538</v>
      </c>
      <c r="B1025" s="74" t="s">
        <v>467</v>
      </c>
      <c r="C1025" s="85" t="s">
        <v>1708</v>
      </c>
      <c r="D1025" s="40">
        <v>4150483.09</v>
      </c>
      <c r="E1025" s="66">
        <v>4090247.68</v>
      </c>
      <c r="F1025" s="43">
        <f t="shared" si="15"/>
        <v>60235.409999999683</v>
      </c>
    </row>
    <row r="1026" spans="1:6" x14ac:dyDescent="0.2">
      <c r="A1026" s="42" t="s">
        <v>540</v>
      </c>
      <c r="B1026" s="74" t="s">
        <v>467</v>
      </c>
      <c r="C1026" s="85" t="s">
        <v>1709</v>
      </c>
      <c r="D1026" s="40">
        <v>4150483.09</v>
      </c>
      <c r="E1026" s="66">
        <v>4090247.68</v>
      </c>
      <c r="F1026" s="43">
        <f t="shared" si="15"/>
        <v>60235.409999999683</v>
      </c>
    </row>
    <row r="1027" spans="1:6" ht="45" x14ac:dyDescent="0.2">
      <c r="A1027" s="42" t="s">
        <v>542</v>
      </c>
      <c r="B1027" s="74" t="s">
        <v>467</v>
      </c>
      <c r="C1027" s="85" t="s">
        <v>1710</v>
      </c>
      <c r="D1027" s="40">
        <v>4150483.09</v>
      </c>
      <c r="E1027" s="66">
        <v>4090247.68</v>
      </c>
      <c r="F1027" s="43">
        <f t="shared" si="15"/>
        <v>60235.409999999683</v>
      </c>
    </row>
    <row r="1028" spans="1:6" ht="45" x14ac:dyDescent="0.2">
      <c r="A1028" s="93" t="s">
        <v>611</v>
      </c>
      <c r="B1028" s="94" t="s">
        <v>467</v>
      </c>
      <c r="C1028" s="95" t="s">
        <v>1711</v>
      </c>
      <c r="D1028" s="96">
        <v>93198.65</v>
      </c>
      <c r="E1028" s="97">
        <v>93198.65</v>
      </c>
      <c r="F1028" s="98" t="str">
        <f t="shared" si="15"/>
        <v>-</v>
      </c>
    </row>
    <row r="1029" spans="1:6" ht="22.5" x14ac:dyDescent="0.2">
      <c r="A1029" s="42" t="s">
        <v>538</v>
      </c>
      <c r="B1029" s="74" t="s">
        <v>467</v>
      </c>
      <c r="C1029" s="85" t="s">
        <v>1712</v>
      </c>
      <c r="D1029" s="40">
        <v>93198.65</v>
      </c>
      <c r="E1029" s="66">
        <v>93198.65</v>
      </c>
      <c r="F1029" s="43" t="str">
        <f t="shared" si="15"/>
        <v>-</v>
      </c>
    </row>
    <row r="1030" spans="1:6" x14ac:dyDescent="0.2">
      <c r="A1030" s="42" t="s">
        <v>540</v>
      </c>
      <c r="B1030" s="74" t="s">
        <v>467</v>
      </c>
      <c r="C1030" s="85" t="s">
        <v>1713</v>
      </c>
      <c r="D1030" s="40">
        <v>93198.65</v>
      </c>
      <c r="E1030" s="66">
        <v>93198.65</v>
      </c>
      <c r="F1030" s="43" t="str">
        <f t="shared" si="15"/>
        <v>-</v>
      </c>
    </row>
    <row r="1031" spans="1:6" x14ac:dyDescent="0.2">
      <c r="A1031" s="42" t="s">
        <v>1054</v>
      </c>
      <c r="B1031" s="74" t="s">
        <v>467</v>
      </c>
      <c r="C1031" s="85" t="s">
        <v>1714</v>
      </c>
      <c r="D1031" s="40">
        <v>93198.65</v>
      </c>
      <c r="E1031" s="66">
        <v>93198.65</v>
      </c>
      <c r="F1031" s="43" t="str">
        <f t="shared" si="15"/>
        <v>-</v>
      </c>
    </row>
    <row r="1032" spans="1:6" ht="22.5" x14ac:dyDescent="0.2">
      <c r="A1032" s="93" t="s">
        <v>1715</v>
      </c>
      <c r="B1032" s="94" t="s">
        <v>467</v>
      </c>
      <c r="C1032" s="95" t="s">
        <v>1716</v>
      </c>
      <c r="D1032" s="96">
        <v>240000</v>
      </c>
      <c r="E1032" s="97">
        <v>240000</v>
      </c>
      <c r="F1032" s="98" t="str">
        <f t="shared" si="15"/>
        <v>-</v>
      </c>
    </row>
    <row r="1033" spans="1:6" ht="67.5" x14ac:dyDescent="0.2">
      <c r="A1033" s="93" t="s">
        <v>1581</v>
      </c>
      <c r="B1033" s="94" t="s">
        <v>467</v>
      </c>
      <c r="C1033" s="95" t="s">
        <v>1717</v>
      </c>
      <c r="D1033" s="96">
        <v>180000</v>
      </c>
      <c r="E1033" s="97">
        <v>180000</v>
      </c>
      <c r="F1033" s="98" t="str">
        <f t="shared" si="15"/>
        <v>-</v>
      </c>
    </row>
    <row r="1034" spans="1:6" ht="33.75" x14ac:dyDescent="0.2">
      <c r="A1034" s="93" t="s">
        <v>1718</v>
      </c>
      <c r="B1034" s="94" t="s">
        <v>467</v>
      </c>
      <c r="C1034" s="95" t="s">
        <v>1719</v>
      </c>
      <c r="D1034" s="96">
        <v>180000</v>
      </c>
      <c r="E1034" s="97">
        <v>180000</v>
      </c>
      <c r="F1034" s="98" t="str">
        <f t="shared" si="15"/>
        <v>-</v>
      </c>
    </row>
    <row r="1035" spans="1:6" ht="22.5" x14ac:dyDescent="0.2">
      <c r="A1035" s="42" t="s">
        <v>538</v>
      </c>
      <c r="B1035" s="74" t="s">
        <v>467</v>
      </c>
      <c r="C1035" s="85" t="s">
        <v>1720</v>
      </c>
      <c r="D1035" s="40">
        <v>180000</v>
      </c>
      <c r="E1035" s="66">
        <v>180000</v>
      </c>
      <c r="F1035" s="43" t="str">
        <f t="shared" si="15"/>
        <v>-</v>
      </c>
    </row>
    <row r="1036" spans="1:6" x14ac:dyDescent="0.2">
      <c r="A1036" s="42" t="s">
        <v>540</v>
      </c>
      <c r="B1036" s="74" t="s">
        <v>467</v>
      </c>
      <c r="C1036" s="85" t="s">
        <v>1721</v>
      </c>
      <c r="D1036" s="40">
        <v>180000</v>
      </c>
      <c r="E1036" s="66">
        <v>180000</v>
      </c>
      <c r="F1036" s="43" t="str">
        <f t="shared" si="15"/>
        <v>-</v>
      </c>
    </row>
    <row r="1037" spans="1:6" x14ac:dyDescent="0.2">
      <c r="A1037" s="42" t="s">
        <v>1054</v>
      </c>
      <c r="B1037" s="74" t="s">
        <v>467</v>
      </c>
      <c r="C1037" s="85" t="s">
        <v>1722</v>
      </c>
      <c r="D1037" s="40">
        <v>180000</v>
      </c>
      <c r="E1037" s="66">
        <v>180000</v>
      </c>
      <c r="F1037" s="43" t="str">
        <f t="shared" si="15"/>
        <v>-</v>
      </c>
    </row>
    <row r="1038" spans="1:6" ht="78.75" x14ac:dyDescent="0.2">
      <c r="A1038" s="108" t="s">
        <v>1618</v>
      </c>
      <c r="B1038" s="94" t="s">
        <v>467</v>
      </c>
      <c r="C1038" s="95" t="s">
        <v>1723</v>
      </c>
      <c r="D1038" s="96">
        <v>60000</v>
      </c>
      <c r="E1038" s="97">
        <v>60000</v>
      </c>
      <c r="F1038" s="98" t="str">
        <f t="shared" si="15"/>
        <v>-</v>
      </c>
    </row>
    <row r="1039" spans="1:6" ht="33.75" x14ac:dyDescent="0.2">
      <c r="A1039" s="93" t="s">
        <v>1718</v>
      </c>
      <c r="B1039" s="94" t="s">
        <v>467</v>
      </c>
      <c r="C1039" s="95" t="s">
        <v>1724</v>
      </c>
      <c r="D1039" s="96">
        <v>60000</v>
      </c>
      <c r="E1039" s="97">
        <v>60000</v>
      </c>
      <c r="F1039" s="98" t="str">
        <f t="shared" ref="F1039:F1102" si="16">IF(OR(D1039="-",IF(E1039="-",0,E1039)&gt;=IF(D1039="-",0,D1039)),"-",IF(D1039="-",0,D1039)-IF(E1039="-",0,E1039))</f>
        <v>-</v>
      </c>
    </row>
    <row r="1040" spans="1:6" ht="22.5" x14ac:dyDescent="0.2">
      <c r="A1040" s="42" t="s">
        <v>538</v>
      </c>
      <c r="B1040" s="74" t="s">
        <v>467</v>
      </c>
      <c r="C1040" s="85" t="s">
        <v>1725</v>
      </c>
      <c r="D1040" s="40">
        <v>60000</v>
      </c>
      <c r="E1040" s="66">
        <v>60000</v>
      </c>
      <c r="F1040" s="43" t="str">
        <f t="shared" si="16"/>
        <v>-</v>
      </c>
    </row>
    <row r="1041" spans="1:6" x14ac:dyDescent="0.2">
      <c r="A1041" s="42" t="s">
        <v>540</v>
      </c>
      <c r="B1041" s="74" t="s">
        <v>467</v>
      </c>
      <c r="C1041" s="85" t="s">
        <v>1726</v>
      </c>
      <c r="D1041" s="40">
        <v>60000</v>
      </c>
      <c r="E1041" s="66">
        <v>60000</v>
      </c>
      <c r="F1041" s="43" t="str">
        <f t="shared" si="16"/>
        <v>-</v>
      </c>
    </row>
    <row r="1042" spans="1:6" x14ac:dyDescent="0.2">
      <c r="A1042" s="42" t="s">
        <v>1054</v>
      </c>
      <c r="B1042" s="74" t="s">
        <v>467</v>
      </c>
      <c r="C1042" s="85" t="s">
        <v>1727</v>
      </c>
      <c r="D1042" s="40">
        <v>60000</v>
      </c>
      <c r="E1042" s="66">
        <v>60000</v>
      </c>
      <c r="F1042" s="43" t="str">
        <f t="shared" si="16"/>
        <v>-</v>
      </c>
    </row>
    <row r="1043" spans="1:6" x14ac:dyDescent="0.2">
      <c r="A1043" s="93" t="s">
        <v>1066</v>
      </c>
      <c r="B1043" s="94" t="s">
        <v>467</v>
      </c>
      <c r="C1043" s="95" t="s">
        <v>1728</v>
      </c>
      <c r="D1043" s="96">
        <v>76019378.810000002</v>
      </c>
      <c r="E1043" s="97">
        <v>75978891.5</v>
      </c>
      <c r="F1043" s="98">
        <f t="shared" si="16"/>
        <v>40487.310000002384</v>
      </c>
    </row>
    <row r="1044" spans="1:6" ht="90" x14ac:dyDescent="0.2">
      <c r="A1044" s="108" t="s">
        <v>1729</v>
      </c>
      <c r="B1044" s="94" t="s">
        <v>467</v>
      </c>
      <c r="C1044" s="95" t="s">
        <v>1730</v>
      </c>
      <c r="D1044" s="96">
        <v>76019378.810000002</v>
      </c>
      <c r="E1044" s="97">
        <v>75978891.5</v>
      </c>
      <c r="F1044" s="98">
        <f t="shared" si="16"/>
        <v>40487.310000002384</v>
      </c>
    </row>
    <row r="1045" spans="1:6" ht="22.5" x14ac:dyDescent="0.2">
      <c r="A1045" s="93" t="s">
        <v>1134</v>
      </c>
      <c r="B1045" s="94" t="s">
        <v>467</v>
      </c>
      <c r="C1045" s="95" t="s">
        <v>1731</v>
      </c>
      <c r="D1045" s="96">
        <v>31605208.23</v>
      </c>
      <c r="E1045" s="97">
        <v>31602816.190000001</v>
      </c>
      <c r="F1045" s="98">
        <f t="shared" si="16"/>
        <v>2392.0399999991059</v>
      </c>
    </row>
    <row r="1046" spans="1:6" ht="22.5" x14ac:dyDescent="0.2">
      <c r="A1046" s="42" t="s">
        <v>538</v>
      </c>
      <c r="B1046" s="74" t="s">
        <v>467</v>
      </c>
      <c r="C1046" s="85" t="s">
        <v>1732</v>
      </c>
      <c r="D1046" s="40">
        <v>31605208.23</v>
      </c>
      <c r="E1046" s="66">
        <v>31602816.190000001</v>
      </c>
      <c r="F1046" s="43">
        <f t="shared" si="16"/>
        <v>2392.0399999991059</v>
      </c>
    </row>
    <row r="1047" spans="1:6" x14ac:dyDescent="0.2">
      <c r="A1047" s="42" t="s">
        <v>1073</v>
      </c>
      <c r="B1047" s="74" t="s">
        <v>467</v>
      </c>
      <c r="C1047" s="85" t="s">
        <v>1733</v>
      </c>
      <c r="D1047" s="40">
        <v>31605208.23</v>
      </c>
      <c r="E1047" s="66">
        <v>31602816.190000001</v>
      </c>
      <c r="F1047" s="43">
        <f t="shared" si="16"/>
        <v>2392.0399999991059</v>
      </c>
    </row>
    <row r="1048" spans="1:6" ht="45" x14ac:dyDescent="0.2">
      <c r="A1048" s="42" t="s">
        <v>1075</v>
      </c>
      <c r="B1048" s="74" t="s">
        <v>467</v>
      </c>
      <c r="C1048" s="85" t="s">
        <v>1734</v>
      </c>
      <c r="D1048" s="40">
        <v>31605208.23</v>
      </c>
      <c r="E1048" s="66">
        <v>31602816.190000001</v>
      </c>
      <c r="F1048" s="43">
        <f t="shared" si="16"/>
        <v>2392.0399999991059</v>
      </c>
    </row>
    <row r="1049" spans="1:6" ht="22.5" x14ac:dyDescent="0.2">
      <c r="A1049" s="93" t="s">
        <v>1735</v>
      </c>
      <c r="B1049" s="94" t="s">
        <v>467</v>
      </c>
      <c r="C1049" s="95" t="s">
        <v>1736</v>
      </c>
      <c r="D1049" s="96">
        <v>19281865.140000001</v>
      </c>
      <c r="E1049" s="97">
        <v>19243769.870000001</v>
      </c>
      <c r="F1049" s="98">
        <f t="shared" si="16"/>
        <v>38095.269999999553</v>
      </c>
    </row>
    <row r="1050" spans="1:6" ht="22.5" x14ac:dyDescent="0.2">
      <c r="A1050" s="42" t="s">
        <v>538</v>
      </c>
      <c r="B1050" s="74" t="s">
        <v>467</v>
      </c>
      <c r="C1050" s="85" t="s">
        <v>1737</v>
      </c>
      <c r="D1050" s="40">
        <v>19281865.140000001</v>
      </c>
      <c r="E1050" s="66">
        <v>19243769.870000001</v>
      </c>
      <c r="F1050" s="43">
        <f t="shared" si="16"/>
        <v>38095.269999999553</v>
      </c>
    </row>
    <row r="1051" spans="1:6" x14ac:dyDescent="0.2">
      <c r="A1051" s="42" t="s">
        <v>540</v>
      </c>
      <c r="B1051" s="74" t="s">
        <v>467</v>
      </c>
      <c r="C1051" s="85" t="s">
        <v>1738</v>
      </c>
      <c r="D1051" s="40">
        <v>19281865.140000001</v>
      </c>
      <c r="E1051" s="66">
        <v>19243769.870000001</v>
      </c>
      <c r="F1051" s="43">
        <f t="shared" si="16"/>
        <v>38095.269999999553</v>
      </c>
    </row>
    <row r="1052" spans="1:6" ht="45" x14ac:dyDescent="0.2">
      <c r="A1052" s="42" t="s">
        <v>542</v>
      </c>
      <c r="B1052" s="74" t="s">
        <v>467</v>
      </c>
      <c r="C1052" s="85" t="s">
        <v>1739</v>
      </c>
      <c r="D1052" s="40">
        <v>19281865.140000001</v>
      </c>
      <c r="E1052" s="66">
        <v>19243769.870000001</v>
      </c>
      <c r="F1052" s="43">
        <f t="shared" si="16"/>
        <v>38095.269999999553</v>
      </c>
    </row>
    <row r="1053" spans="1:6" ht="22.5" x14ac:dyDescent="0.2">
      <c r="A1053" s="93" t="s">
        <v>1740</v>
      </c>
      <c r="B1053" s="94" t="s">
        <v>467</v>
      </c>
      <c r="C1053" s="95" t="s">
        <v>1741</v>
      </c>
      <c r="D1053" s="96">
        <v>16637400</v>
      </c>
      <c r="E1053" s="97">
        <v>16637400</v>
      </c>
      <c r="F1053" s="98" t="str">
        <f t="shared" si="16"/>
        <v>-</v>
      </c>
    </row>
    <row r="1054" spans="1:6" ht="22.5" x14ac:dyDescent="0.2">
      <c r="A1054" s="42" t="s">
        <v>538</v>
      </c>
      <c r="B1054" s="74" t="s">
        <v>467</v>
      </c>
      <c r="C1054" s="85" t="s">
        <v>1742</v>
      </c>
      <c r="D1054" s="40">
        <v>16637400</v>
      </c>
      <c r="E1054" s="66">
        <v>16637400</v>
      </c>
      <c r="F1054" s="43" t="str">
        <f t="shared" si="16"/>
        <v>-</v>
      </c>
    </row>
    <row r="1055" spans="1:6" x14ac:dyDescent="0.2">
      <c r="A1055" s="42" t="s">
        <v>1073</v>
      </c>
      <c r="B1055" s="74" t="s">
        <v>467</v>
      </c>
      <c r="C1055" s="85" t="s">
        <v>1743</v>
      </c>
      <c r="D1055" s="40">
        <v>16637400</v>
      </c>
      <c r="E1055" s="66">
        <v>16637400</v>
      </c>
      <c r="F1055" s="43" t="str">
        <f t="shared" si="16"/>
        <v>-</v>
      </c>
    </row>
    <row r="1056" spans="1:6" x14ac:dyDescent="0.2">
      <c r="A1056" s="42" t="s">
        <v>1081</v>
      </c>
      <c r="B1056" s="74" t="s">
        <v>467</v>
      </c>
      <c r="C1056" s="85" t="s">
        <v>1744</v>
      </c>
      <c r="D1056" s="40">
        <v>16637400</v>
      </c>
      <c r="E1056" s="66">
        <v>16637400</v>
      </c>
      <c r="F1056" s="43" t="str">
        <f t="shared" si="16"/>
        <v>-</v>
      </c>
    </row>
    <row r="1057" spans="1:6" ht="45" x14ac:dyDescent="0.2">
      <c r="A1057" s="93" t="s">
        <v>611</v>
      </c>
      <c r="B1057" s="94" t="s">
        <v>467</v>
      </c>
      <c r="C1057" s="95" t="s">
        <v>1745</v>
      </c>
      <c r="D1057" s="96">
        <v>3500000</v>
      </c>
      <c r="E1057" s="97">
        <v>3500000</v>
      </c>
      <c r="F1057" s="98" t="str">
        <f t="shared" si="16"/>
        <v>-</v>
      </c>
    </row>
    <row r="1058" spans="1:6" ht="22.5" x14ac:dyDescent="0.2">
      <c r="A1058" s="42" t="s">
        <v>538</v>
      </c>
      <c r="B1058" s="74" t="s">
        <v>467</v>
      </c>
      <c r="C1058" s="85" t="s">
        <v>1746</v>
      </c>
      <c r="D1058" s="40">
        <v>3500000</v>
      </c>
      <c r="E1058" s="66">
        <v>3500000</v>
      </c>
      <c r="F1058" s="43" t="str">
        <f t="shared" si="16"/>
        <v>-</v>
      </c>
    </row>
    <row r="1059" spans="1:6" x14ac:dyDescent="0.2">
      <c r="A1059" s="42" t="s">
        <v>1073</v>
      </c>
      <c r="B1059" s="74" t="s">
        <v>467</v>
      </c>
      <c r="C1059" s="85" t="s">
        <v>1747</v>
      </c>
      <c r="D1059" s="40">
        <v>3500000</v>
      </c>
      <c r="E1059" s="66">
        <v>3500000</v>
      </c>
      <c r="F1059" s="43" t="str">
        <f t="shared" si="16"/>
        <v>-</v>
      </c>
    </row>
    <row r="1060" spans="1:6" x14ac:dyDescent="0.2">
      <c r="A1060" s="42" t="s">
        <v>1081</v>
      </c>
      <c r="B1060" s="74" t="s">
        <v>467</v>
      </c>
      <c r="C1060" s="85" t="s">
        <v>1748</v>
      </c>
      <c r="D1060" s="40">
        <v>3500000</v>
      </c>
      <c r="E1060" s="66">
        <v>3500000</v>
      </c>
      <c r="F1060" s="43" t="str">
        <f t="shared" si="16"/>
        <v>-</v>
      </c>
    </row>
    <row r="1061" spans="1:6" x14ac:dyDescent="0.2">
      <c r="A1061" s="93" t="s">
        <v>1749</v>
      </c>
      <c r="B1061" s="94" t="s">
        <v>467</v>
      </c>
      <c r="C1061" s="95" t="s">
        <v>1750</v>
      </c>
      <c r="D1061" s="96">
        <v>2998048.9</v>
      </c>
      <c r="E1061" s="97">
        <v>2998048.9</v>
      </c>
      <c r="F1061" s="98" t="str">
        <f t="shared" si="16"/>
        <v>-</v>
      </c>
    </row>
    <row r="1062" spans="1:6" ht="22.5" x14ac:dyDescent="0.2">
      <c r="A1062" s="42" t="s">
        <v>538</v>
      </c>
      <c r="B1062" s="74" t="s">
        <v>467</v>
      </c>
      <c r="C1062" s="85" t="s">
        <v>1751</v>
      </c>
      <c r="D1062" s="40">
        <v>2998048.9</v>
      </c>
      <c r="E1062" s="66">
        <v>2998048.9</v>
      </c>
      <c r="F1062" s="43" t="str">
        <f t="shared" si="16"/>
        <v>-</v>
      </c>
    </row>
    <row r="1063" spans="1:6" x14ac:dyDescent="0.2">
      <c r="A1063" s="42" t="s">
        <v>540</v>
      </c>
      <c r="B1063" s="74" t="s">
        <v>467</v>
      </c>
      <c r="C1063" s="85" t="s">
        <v>1752</v>
      </c>
      <c r="D1063" s="40">
        <v>114048.9</v>
      </c>
      <c r="E1063" s="66">
        <v>114048.9</v>
      </c>
      <c r="F1063" s="43" t="str">
        <f t="shared" si="16"/>
        <v>-</v>
      </c>
    </row>
    <row r="1064" spans="1:6" x14ac:dyDescent="0.2">
      <c r="A1064" s="42" t="s">
        <v>1054</v>
      </c>
      <c r="B1064" s="74" t="s">
        <v>467</v>
      </c>
      <c r="C1064" s="85" t="s">
        <v>1753</v>
      </c>
      <c r="D1064" s="40">
        <v>114048.9</v>
      </c>
      <c r="E1064" s="66">
        <v>114048.9</v>
      </c>
      <c r="F1064" s="43" t="str">
        <f t="shared" si="16"/>
        <v>-</v>
      </c>
    </row>
    <row r="1065" spans="1:6" x14ac:dyDescent="0.2">
      <c r="A1065" s="42" t="s">
        <v>1073</v>
      </c>
      <c r="B1065" s="74" t="s">
        <v>467</v>
      </c>
      <c r="C1065" s="85" t="s">
        <v>1754</v>
      </c>
      <c r="D1065" s="40">
        <v>2884000</v>
      </c>
      <c r="E1065" s="66">
        <v>2884000</v>
      </c>
      <c r="F1065" s="43" t="str">
        <f t="shared" si="16"/>
        <v>-</v>
      </c>
    </row>
    <row r="1066" spans="1:6" x14ac:dyDescent="0.2">
      <c r="A1066" s="42" t="s">
        <v>1081</v>
      </c>
      <c r="B1066" s="74" t="s">
        <v>467</v>
      </c>
      <c r="C1066" s="85" t="s">
        <v>1755</v>
      </c>
      <c r="D1066" s="40">
        <v>2884000</v>
      </c>
      <c r="E1066" s="66">
        <v>2884000</v>
      </c>
      <c r="F1066" s="43" t="str">
        <f t="shared" si="16"/>
        <v>-</v>
      </c>
    </row>
    <row r="1067" spans="1:6" ht="22.5" x14ac:dyDescent="0.2">
      <c r="A1067" s="93" t="s">
        <v>1756</v>
      </c>
      <c r="B1067" s="94" t="s">
        <v>467</v>
      </c>
      <c r="C1067" s="95" t="s">
        <v>1757</v>
      </c>
      <c r="D1067" s="96">
        <v>1663740</v>
      </c>
      <c r="E1067" s="97">
        <v>1663740</v>
      </c>
      <c r="F1067" s="98" t="str">
        <f t="shared" si="16"/>
        <v>-</v>
      </c>
    </row>
    <row r="1068" spans="1:6" ht="22.5" x14ac:dyDescent="0.2">
      <c r="A1068" s="42" t="s">
        <v>538</v>
      </c>
      <c r="B1068" s="74" t="s">
        <v>467</v>
      </c>
      <c r="C1068" s="85" t="s">
        <v>1758</v>
      </c>
      <c r="D1068" s="40">
        <v>1663740</v>
      </c>
      <c r="E1068" s="66">
        <v>1663740</v>
      </c>
      <c r="F1068" s="43" t="str">
        <f t="shared" si="16"/>
        <v>-</v>
      </c>
    </row>
    <row r="1069" spans="1:6" x14ac:dyDescent="0.2">
      <c r="A1069" s="42" t="s">
        <v>1073</v>
      </c>
      <c r="B1069" s="74" t="s">
        <v>467</v>
      </c>
      <c r="C1069" s="85" t="s">
        <v>1759</v>
      </c>
      <c r="D1069" s="40">
        <v>1663740</v>
      </c>
      <c r="E1069" s="66">
        <v>1663740</v>
      </c>
      <c r="F1069" s="43" t="str">
        <f t="shared" si="16"/>
        <v>-</v>
      </c>
    </row>
    <row r="1070" spans="1:6" ht="45" x14ac:dyDescent="0.2">
      <c r="A1070" s="42" t="s">
        <v>1075</v>
      </c>
      <c r="B1070" s="74" t="s">
        <v>467</v>
      </c>
      <c r="C1070" s="85" t="s">
        <v>1760</v>
      </c>
      <c r="D1070" s="40">
        <v>1663740</v>
      </c>
      <c r="E1070" s="66">
        <v>1663740</v>
      </c>
      <c r="F1070" s="43" t="str">
        <f t="shared" si="16"/>
        <v>-</v>
      </c>
    </row>
    <row r="1071" spans="1:6" ht="22.5" x14ac:dyDescent="0.2">
      <c r="A1071" s="93" t="s">
        <v>1761</v>
      </c>
      <c r="B1071" s="94" t="s">
        <v>467</v>
      </c>
      <c r="C1071" s="95" t="s">
        <v>1762</v>
      </c>
      <c r="D1071" s="96">
        <v>333116.53999999998</v>
      </c>
      <c r="E1071" s="97">
        <v>333116.53999999998</v>
      </c>
      <c r="F1071" s="98" t="str">
        <f t="shared" si="16"/>
        <v>-</v>
      </c>
    </row>
    <row r="1072" spans="1:6" ht="22.5" x14ac:dyDescent="0.2">
      <c r="A1072" s="42" t="s">
        <v>538</v>
      </c>
      <c r="B1072" s="74" t="s">
        <v>467</v>
      </c>
      <c r="C1072" s="85" t="s">
        <v>1763</v>
      </c>
      <c r="D1072" s="40">
        <v>333116.53999999998</v>
      </c>
      <c r="E1072" s="66">
        <v>333116.53999999998</v>
      </c>
      <c r="F1072" s="43" t="str">
        <f t="shared" si="16"/>
        <v>-</v>
      </c>
    </row>
    <row r="1073" spans="1:6" x14ac:dyDescent="0.2">
      <c r="A1073" s="42" t="s">
        <v>540</v>
      </c>
      <c r="B1073" s="74" t="s">
        <v>467</v>
      </c>
      <c r="C1073" s="85" t="s">
        <v>1764</v>
      </c>
      <c r="D1073" s="40">
        <v>12672.21</v>
      </c>
      <c r="E1073" s="66">
        <v>12672.21</v>
      </c>
      <c r="F1073" s="43" t="str">
        <f t="shared" si="16"/>
        <v>-</v>
      </c>
    </row>
    <row r="1074" spans="1:6" ht="45" x14ac:dyDescent="0.2">
      <c r="A1074" s="42" t="s">
        <v>542</v>
      </c>
      <c r="B1074" s="74" t="s">
        <v>467</v>
      </c>
      <c r="C1074" s="85" t="s">
        <v>1765</v>
      </c>
      <c r="D1074" s="40">
        <v>12672.21</v>
      </c>
      <c r="E1074" s="66">
        <v>12672.21</v>
      </c>
      <c r="F1074" s="43" t="str">
        <f t="shared" si="16"/>
        <v>-</v>
      </c>
    </row>
    <row r="1075" spans="1:6" x14ac:dyDescent="0.2">
      <c r="A1075" s="42" t="s">
        <v>1073</v>
      </c>
      <c r="B1075" s="74" t="s">
        <v>467</v>
      </c>
      <c r="C1075" s="85" t="s">
        <v>1766</v>
      </c>
      <c r="D1075" s="40">
        <v>320444.33</v>
      </c>
      <c r="E1075" s="66">
        <v>320444.33</v>
      </c>
      <c r="F1075" s="43" t="str">
        <f t="shared" si="16"/>
        <v>-</v>
      </c>
    </row>
    <row r="1076" spans="1:6" ht="45" x14ac:dyDescent="0.2">
      <c r="A1076" s="42" t="s">
        <v>1075</v>
      </c>
      <c r="B1076" s="74" t="s">
        <v>467</v>
      </c>
      <c r="C1076" s="85" t="s">
        <v>1767</v>
      </c>
      <c r="D1076" s="40">
        <v>320444.33</v>
      </c>
      <c r="E1076" s="66">
        <v>320444.33</v>
      </c>
      <c r="F1076" s="43" t="str">
        <f t="shared" si="16"/>
        <v>-</v>
      </c>
    </row>
    <row r="1077" spans="1:6" x14ac:dyDescent="0.2">
      <c r="A1077" s="93" t="s">
        <v>544</v>
      </c>
      <c r="B1077" s="94" t="s">
        <v>467</v>
      </c>
      <c r="C1077" s="95" t="s">
        <v>1768</v>
      </c>
      <c r="D1077" s="96">
        <v>33029914.469999999</v>
      </c>
      <c r="E1077" s="97">
        <v>32782116.859999999</v>
      </c>
      <c r="F1077" s="98">
        <f t="shared" si="16"/>
        <v>247797.6099999994</v>
      </c>
    </row>
    <row r="1078" spans="1:6" ht="67.5" x14ac:dyDescent="0.2">
      <c r="A1078" s="93" t="s">
        <v>1581</v>
      </c>
      <c r="B1078" s="94" t="s">
        <v>467</v>
      </c>
      <c r="C1078" s="95" t="s">
        <v>1769</v>
      </c>
      <c r="D1078" s="96">
        <v>1733000</v>
      </c>
      <c r="E1078" s="97">
        <v>1725893.64</v>
      </c>
      <c r="F1078" s="98">
        <f t="shared" si="16"/>
        <v>7106.3600000001024</v>
      </c>
    </row>
    <row r="1079" spans="1:6" ht="56.25" x14ac:dyDescent="0.2">
      <c r="A1079" s="93" t="s">
        <v>1770</v>
      </c>
      <c r="B1079" s="94" t="s">
        <v>467</v>
      </c>
      <c r="C1079" s="95" t="s">
        <v>1771</v>
      </c>
      <c r="D1079" s="96">
        <v>1733000</v>
      </c>
      <c r="E1079" s="97">
        <v>1725893.64</v>
      </c>
      <c r="F1079" s="98">
        <f t="shared" si="16"/>
        <v>7106.3600000001024</v>
      </c>
    </row>
    <row r="1080" spans="1:6" ht="56.25" x14ac:dyDescent="0.2">
      <c r="A1080" s="42" t="s">
        <v>479</v>
      </c>
      <c r="B1080" s="74" t="s">
        <v>467</v>
      </c>
      <c r="C1080" s="85" t="s">
        <v>1772</v>
      </c>
      <c r="D1080" s="40">
        <v>901400</v>
      </c>
      <c r="E1080" s="66">
        <v>898575.92</v>
      </c>
      <c r="F1080" s="43">
        <f t="shared" si="16"/>
        <v>2824.0799999999581</v>
      </c>
    </row>
    <row r="1081" spans="1:6" ht="22.5" x14ac:dyDescent="0.2">
      <c r="A1081" s="42" t="s">
        <v>481</v>
      </c>
      <c r="B1081" s="74" t="s">
        <v>467</v>
      </c>
      <c r="C1081" s="85" t="s">
        <v>1773</v>
      </c>
      <c r="D1081" s="40">
        <v>901400</v>
      </c>
      <c r="E1081" s="66">
        <v>898575.92</v>
      </c>
      <c r="F1081" s="43">
        <f t="shared" si="16"/>
        <v>2824.0799999999581</v>
      </c>
    </row>
    <row r="1082" spans="1:6" ht="22.5" x14ac:dyDescent="0.2">
      <c r="A1082" s="42" t="s">
        <v>483</v>
      </c>
      <c r="B1082" s="74" t="s">
        <v>467</v>
      </c>
      <c r="C1082" s="85" t="s">
        <v>1774</v>
      </c>
      <c r="D1082" s="40">
        <v>697000</v>
      </c>
      <c r="E1082" s="66">
        <v>696956.99</v>
      </c>
      <c r="F1082" s="43">
        <f t="shared" si="16"/>
        <v>43.010000000009313</v>
      </c>
    </row>
    <row r="1083" spans="1:6" ht="33.75" x14ac:dyDescent="0.2">
      <c r="A1083" s="42" t="s">
        <v>487</v>
      </c>
      <c r="B1083" s="74" t="s">
        <v>467</v>
      </c>
      <c r="C1083" s="85" t="s">
        <v>1775</v>
      </c>
      <c r="D1083" s="40">
        <v>204400</v>
      </c>
      <c r="E1083" s="66">
        <v>201618.93</v>
      </c>
      <c r="F1083" s="43">
        <f t="shared" si="16"/>
        <v>2781.070000000007</v>
      </c>
    </row>
    <row r="1084" spans="1:6" ht="22.5" x14ac:dyDescent="0.2">
      <c r="A1084" s="42" t="s">
        <v>489</v>
      </c>
      <c r="B1084" s="74" t="s">
        <v>467</v>
      </c>
      <c r="C1084" s="85" t="s">
        <v>1776</v>
      </c>
      <c r="D1084" s="40">
        <v>831600</v>
      </c>
      <c r="E1084" s="66">
        <v>827317.72</v>
      </c>
      <c r="F1084" s="43">
        <f t="shared" si="16"/>
        <v>4282.2800000000279</v>
      </c>
    </row>
    <row r="1085" spans="1:6" ht="22.5" x14ac:dyDescent="0.2">
      <c r="A1085" s="42" t="s">
        <v>491</v>
      </c>
      <c r="B1085" s="74" t="s">
        <v>467</v>
      </c>
      <c r="C1085" s="85" t="s">
        <v>1777</v>
      </c>
      <c r="D1085" s="40">
        <v>831600</v>
      </c>
      <c r="E1085" s="66">
        <v>827317.72</v>
      </c>
      <c r="F1085" s="43">
        <f t="shared" si="16"/>
        <v>4282.2800000000279</v>
      </c>
    </row>
    <row r="1086" spans="1:6" ht="22.5" x14ac:dyDescent="0.2">
      <c r="A1086" s="42" t="s">
        <v>493</v>
      </c>
      <c r="B1086" s="74" t="s">
        <v>467</v>
      </c>
      <c r="C1086" s="85" t="s">
        <v>1778</v>
      </c>
      <c r="D1086" s="40">
        <v>831600</v>
      </c>
      <c r="E1086" s="66">
        <v>827317.72</v>
      </c>
      <c r="F1086" s="43">
        <f t="shared" si="16"/>
        <v>4282.2800000000279</v>
      </c>
    </row>
    <row r="1087" spans="1:6" ht="78.75" x14ac:dyDescent="0.2">
      <c r="A1087" s="108" t="s">
        <v>1618</v>
      </c>
      <c r="B1087" s="94" t="s">
        <v>467</v>
      </c>
      <c r="C1087" s="95" t="s">
        <v>1779</v>
      </c>
      <c r="D1087" s="96">
        <v>1154800</v>
      </c>
      <c r="E1087" s="97">
        <v>1122541.19</v>
      </c>
      <c r="F1087" s="98">
        <f t="shared" si="16"/>
        <v>32258.810000000056</v>
      </c>
    </row>
    <row r="1088" spans="1:6" ht="101.25" x14ac:dyDescent="0.2">
      <c r="A1088" s="108" t="s">
        <v>1780</v>
      </c>
      <c r="B1088" s="94" t="s">
        <v>467</v>
      </c>
      <c r="C1088" s="95" t="s">
        <v>1781</v>
      </c>
      <c r="D1088" s="96">
        <v>1154800</v>
      </c>
      <c r="E1088" s="97">
        <v>1122541.19</v>
      </c>
      <c r="F1088" s="98">
        <f t="shared" si="16"/>
        <v>32258.810000000056</v>
      </c>
    </row>
    <row r="1089" spans="1:6" ht="56.25" x14ac:dyDescent="0.2">
      <c r="A1089" s="42" t="s">
        <v>479</v>
      </c>
      <c r="B1089" s="74" t="s">
        <v>467</v>
      </c>
      <c r="C1089" s="85" t="s">
        <v>1782</v>
      </c>
      <c r="D1089" s="40">
        <v>586000</v>
      </c>
      <c r="E1089" s="66">
        <v>565493.89</v>
      </c>
      <c r="F1089" s="43">
        <f t="shared" si="16"/>
        <v>20506.109999999986</v>
      </c>
    </row>
    <row r="1090" spans="1:6" ht="22.5" x14ac:dyDescent="0.2">
      <c r="A1090" s="42" t="s">
        <v>481</v>
      </c>
      <c r="B1090" s="74" t="s">
        <v>467</v>
      </c>
      <c r="C1090" s="85" t="s">
        <v>1783</v>
      </c>
      <c r="D1090" s="40">
        <v>586000</v>
      </c>
      <c r="E1090" s="66">
        <v>565493.89</v>
      </c>
      <c r="F1090" s="43">
        <f t="shared" si="16"/>
        <v>20506.109999999986</v>
      </c>
    </row>
    <row r="1091" spans="1:6" ht="22.5" x14ac:dyDescent="0.2">
      <c r="A1091" s="42" t="s">
        <v>483</v>
      </c>
      <c r="B1091" s="74" t="s">
        <v>467</v>
      </c>
      <c r="C1091" s="85" t="s">
        <v>1784</v>
      </c>
      <c r="D1091" s="40">
        <v>450000</v>
      </c>
      <c r="E1091" s="66">
        <v>436641.89</v>
      </c>
      <c r="F1091" s="43">
        <f t="shared" si="16"/>
        <v>13358.109999999986</v>
      </c>
    </row>
    <row r="1092" spans="1:6" ht="33.75" x14ac:dyDescent="0.2">
      <c r="A1092" s="42" t="s">
        <v>485</v>
      </c>
      <c r="B1092" s="74" t="s">
        <v>467</v>
      </c>
      <c r="C1092" s="85" t="s">
        <v>1785</v>
      </c>
      <c r="D1092" s="40">
        <v>1295</v>
      </c>
      <c r="E1092" s="66">
        <v>1295</v>
      </c>
      <c r="F1092" s="43" t="str">
        <f t="shared" si="16"/>
        <v>-</v>
      </c>
    </row>
    <row r="1093" spans="1:6" ht="33.75" x14ac:dyDescent="0.2">
      <c r="A1093" s="42" t="s">
        <v>487</v>
      </c>
      <c r="B1093" s="74" t="s">
        <v>467</v>
      </c>
      <c r="C1093" s="85" t="s">
        <v>1786</v>
      </c>
      <c r="D1093" s="40">
        <v>134705</v>
      </c>
      <c r="E1093" s="66">
        <v>127557</v>
      </c>
      <c r="F1093" s="43">
        <f t="shared" si="16"/>
        <v>7148</v>
      </c>
    </row>
    <row r="1094" spans="1:6" ht="22.5" x14ac:dyDescent="0.2">
      <c r="A1094" s="42" t="s">
        <v>489</v>
      </c>
      <c r="B1094" s="74" t="s">
        <v>467</v>
      </c>
      <c r="C1094" s="85" t="s">
        <v>1787</v>
      </c>
      <c r="D1094" s="40">
        <v>568800</v>
      </c>
      <c r="E1094" s="66">
        <v>557047.30000000005</v>
      </c>
      <c r="F1094" s="43">
        <f t="shared" si="16"/>
        <v>11752.699999999953</v>
      </c>
    </row>
    <row r="1095" spans="1:6" ht="22.5" x14ac:dyDescent="0.2">
      <c r="A1095" s="42" t="s">
        <v>491</v>
      </c>
      <c r="B1095" s="74" t="s">
        <v>467</v>
      </c>
      <c r="C1095" s="85" t="s">
        <v>1788</v>
      </c>
      <c r="D1095" s="40">
        <v>568800</v>
      </c>
      <c r="E1095" s="66">
        <v>557047.30000000005</v>
      </c>
      <c r="F1095" s="43">
        <f t="shared" si="16"/>
        <v>11752.699999999953</v>
      </c>
    </row>
    <row r="1096" spans="1:6" ht="22.5" x14ac:dyDescent="0.2">
      <c r="A1096" s="42" t="s">
        <v>493</v>
      </c>
      <c r="B1096" s="74" t="s">
        <v>467</v>
      </c>
      <c r="C1096" s="85" t="s">
        <v>1789</v>
      </c>
      <c r="D1096" s="40">
        <v>568800</v>
      </c>
      <c r="E1096" s="66">
        <v>557047.30000000005</v>
      </c>
      <c r="F1096" s="43">
        <f t="shared" si="16"/>
        <v>11752.699999999953</v>
      </c>
    </row>
    <row r="1097" spans="1:6" ht="90" x14ac:dyDescent="0.2">
      <c r="A1097" s="108" t="s">
        <v>1114</v>
      </c>
      <c r="B1097" s="94" t="s">
        <v>467</v>
      </c>
      <c r="C1097" s="95" t="s">
        <v>1790</v>
      </c>
      <c r="D1097" s="96">
        <v>20973342.93</v>
      </c>
      <c r="E1097" s="97">
        <v>20885403.309999999</v>
      </c>
      <c r="F1097" s="98">
        <f t="shared" si="16"/>
        <v>87939.620000001043</v>
      </c>
    </row>
    <row r="1098" spans="1:6" ht="22.5" x14ac:dyDescent="0.2">
      <c r="A1098" s="93" t="s">
        <v>536</v>
      </c>
      <c r="B1098" s="94" t="s">
        <v>467</v>
      </c>
      <c r="C1098" s="95" t="s">
        <v>1791</v>
      </c>
      <c r="D1098" s="96">
        <v>19522442.93</v>
      </c>
      <c r="E1098" s="97">
        <v>19517417.859999999</v>
      </c>
      <c r="F1098" s="98">
        <f t="shared" si="16"/>
        <v>5025.070000000298</v>
      </c>
    </row>
    <row r="1099" spans="1:6" ht="22.5" x14ac:dyDescent="0.2">
      <c r="A1099" s="42" t="s">
        <v>538</v>
      </c>
      <c r="B1099" s="74" t="s">
        <v>467</v>
      </c>
      <c r="C1099" s="85" t="s">
        <v>1792</v>
      </c>
      <c r="D1099" s="40">
        <v>19522442.93</v>
      </c>
      <c r="E1099" s="66">
        <v>19517417.859999999</v>
      </c>
      <c r="F1099" s="43">
        <f t="shared" si="16"/>
        <v>5025.070000000298</v>
      </c>
    </row>
    <row r="1100" spans="1:6" x14ac:dyDescent="0.2">
      <c r="A1100" s="42" t="s">
        <v>540</v>
      </c>
      <c r="B1100" s="74" t="s">
        <v>467</v>
      </c>
      <c r="C1100" s="85" t="s">
        <v>1793</v>
      </c>
      <c r="D1100" s="40">
        <v>19522442.93</v>
      </c>
      <c r="E1100" s="66">
        <v>19517417.859999999</v>
      </c>
      <c r="F1100" s="43">
        <f t="shared" si="16"/>
        <v>5025.070000000298</v>
      </c>
    </row>
    <row r="1101" spans="1:6" ht="45" x14ac:dyDescent="0.2">
      <c r="A1101" s="42" t="s">
        <v>542</v>
      </c>
      <c r="B1101" s="74" t="s">
        <v>467</v>
      </c>
      <c r="C1101" s="85" t="s">
        <v>1794</v>
      </c>
      <c r="D1101" s="40">
        <v>19522442.93</v>
      </c>
      <c r="E1101" s="66">
        <v>19517417.859999999</v>
      </c>
      <c r="F1101" s="43">
        <f t="shared" si="16"/>
        <v>5025.070000000298</v>
      </c>
    </row>
    <row r="1102" spans="1:6" x14ac:dyDescent="0.2">
      <c r="A1102" s="93" t="s">
        <v>1795</v>
      </c>
      <c r="B1102" s="94" t="s">
        <v>467</v>
      </c>
      <c r="C1102" s="95" t="s">
        <v>1796</v>
      </c>
      <c r="D1102" s="96">
        <v>1350900</v>
      </c>
      <c r="E1102" s="97">
        <v>1267985.45</v>
      </c>
      <c r="F1102" s="98">
        <f t="shared" si="16"/>
        <v>82914.550000000047</v>
      </c>
    </row>
    <row r="1103" spans="1:6" ht="22.5" x14ac:dyDescent="0.2">
      <c r="A1103" s="42" t="s">
        <v>538</v>
      </c>
      <c r="B1103" s="74" t="s">
        <v>467</v>
      </c>
      <c r="C1103" s="85" t="s">
        <v>1797</v>
      </c>
      <c r="D1103" s="40">
        <v>1350900</v>
      </c>
      <c r="E1103" s="66">
        <v>1267985.45</v>
      </c>
      <c r="F1103" s="43">
        <f t="shared" ref="F1103:F1166" si="17">IF(OR(D1103="-",IF(E1103="-",0,E1103)&gt;=IF(D1103="-",0,D1103)),"-",IF(D1103="-",0,D1103)-IF(E1103="-",0,E1103))</f>
        <v>82914.550000000047</v>
      </c>
    </row>
    <row r="1104" spans="1:6" x14ac:dyDescent="0.2">
      <c r="A1104" s="42" t="s">
        <v>540</v>
      </c>
      <c r="B1104" s="74" t="s">
        <v>467</v>
      </c>
      <c r="C1104" s="85" t="s">
        <v>1798</v>
      </c>
      <c r="D1104" s="40">
        <v>1150900</v>
      </c>
      <c r="E1104" s="66">
        <v>1092400</v>
      </c>
      <c r="F1104" s="43">
        <f t="shared" si="17"/>
        <v>58500</v>
      </c>
    </row>
    <row r="1105" spans="1:6" ht="45" x14ac:dyDescent="0.2">
      <c r="A1105" s="42" t="s">
        <v>542</v>
      </c>
      <c r="B1105" s="74" t="s">
        <v>467</v>
      </c>
      <c r="C1105" s="85" t="s">
        <v>1799</v>
      </c>
      <c r="D1105" s="40">
        <v>1150900</v>
      </c>
      <c r="E1105" s="66">
        <v>1092400</v>
      </c>
      <c r="F1105" s="43">
        <f t="shared" si="17"/>
        <v>58500</v>
      </c>
    </row>
    <row r="1106" spans="1:6" x14ac:dyDescent="0.2">
      <c r="A1106" s="42" t="s">
        <v>1073</v>
      </c>
      <c r="B1106" s="74" t="s">
        <v>467</v>
      </c>
      <c r="C1106" s="85" t="s">
        <v>1800</v>
      </c>
      <c r="D1106" s="40">
        <v>200000</v>
      </c>
      <c r="E1106" s="66">
        <v>175585.45</v>
      </c>
      <c r="F1106" s="43">
        <f t="shared" si="17"/>
        <v>24414.549999999988</v>
      </c>
    </row>
    <row r="1107" spans="1:6" ht="45" x14ac:dyDescent="0.2">
      <c r="A1107" s="42" t="s">
        <v>1075</v>
      </c>
      <c r="B1107" s="74" t="s">
        <v>467</v>
      </c>
      <c r="C1107" s="85" t="s">
        <v>1801</v>
      </c>
      <c r="D1107" s="40">
        <v>200000</v>
      </c>
      <c r="E1107" s="66">
        <v>175585.45</v>
      </c>
      <c r="F1107" s="43">
        <f t="shared" si="17"/>
        <v>24414.549999999988</v>
      </c>
    </row>
    <row r="1108" spans="1:6" ht="45" x14ac:dyDescent="0.2">
      <c r="A1108" s="93" t="s">
        <v>611</v>
      </c>
      <c r="B1108" s="94" t="s">
        <v>467</v>
      </c>
      <c r="C1108" s="95" t="s">
        <v>1802</v>
      </c>
      <c r="D1108" s="96">
        <v>100000</v>
      </c>
      <c r="E1108" s="97">
        <v>100000</v>
      </c>
      <c r="F1108" s="98" t="str">
        <f t="shared" si="17"/>
        <v>-</v>
      </c>
    </row>
    <row r="1109" spans="1:6" ht="22.5" x14ac:dyDescent="0.2">
      <c r="A1109" s="42" t="s">
        <v>538</v>
      </c>
      <c r="B1109" s="74" t="s">
        <v>467</v>
      </c>
      <c r="C1109" s="85" t="s">
        <v>1803</v>
      </c>
      <c r="D1109" s="40">
        <v>100000</v>
      </c>
      <c r="E1109" s="66">
        <v>100000</v>
      </c>
      <c r="F1109" s="43" t="str">
        <f t="shared" si="17"/>
        <v>-</v>
      </c>
    </row>
    <row r="1110" spans="1:6" x14ac:dyDescent="0.2">
      <c r="A1110" s="42" t="s">
        <v>540</v>
      </c>
      <c r="B1110" s="74" t="s">
        <v>467</v>
      </c>
      <c r="C1110" s="85" t="s">
        <v>1804</v>
      </c>
      <c r="D1110" s="40">
        <v>100000</v>
      </c>
      <c r="E1110" s="66">
        <v>100000</v>
      </c>
      <c r="F1110" s="43" t="str">
        <f t="shared" si="17"/>
        <v>-</v>
      </c>
    </row>
    <row r="1111" spans="1:6" x14ac:dyDescent="0.2">
      <c r="A1111" s="42" t="s">
        <v>1054</v>
      </c>
      <c r="B1111" s="74" t="s">
        <v>467</v>
      </c>
      <c r="C1111" s="85" t="s">
        <v>1805</v>
      </c>
      <c r="D1111" s="40">
        <v>100000</v>
      </c>
      <c r="E1111" s="66">
        <v>100000</v>
      </c>
      <c r="F1111" s="43" t="str">
        <f t="shared" si="17"/>
        <v>-</v>
      </c>
    </row>
    <row r="1112" spans="1:6" ht="22.5" x14ac:dyDescent="0.2">
      <c r="A1112" s="93" t="s">
        <v>475</v>
      </c>
      <c r="B1112" s="94" t="s">
        <v>467</v>
      </c>
      <c r="C1112" s="95" t="s">
        <v>1806</v>
      </c>
      <c r="D1112" s="96">
        <v>9168771.5399999991</v>
      </c>
      <c r="E1112" s="97">
        <v>9048278.7200000007</v>
      </c>
      <c r="F1112" s="98">
        <f t="shared" si="17"/>
        <v>120492.81999999844</v>
      </c>
    </row>
    <row r="1113" spans="1:6" x14ac:dyDescent="0.2">
      <c r="A1113" s="93" t="s">
        <v>477</v>
      </c>
      <c r="B1113" s="94" t="s">
        <v>467</v>
      </c>
      <c r="C1113" s="95" t="s">
        <v>1807</v>
      </c>
      <c r="D1113" s="96">
        <v>9168771.5399999991</v>
      </c>
      <c r="E1113" s="97">
        <v>9048278.7200000007</v>
      </c>
      <c r="F1113" s="98">
        <f t="shared" si="17"/>
        <v>120492.81999999844</v>
      </c>
    </row>
    <row r="1114" spans="1:6" ht="56.25" x14ac:dyDescent="0.2">
      <c r="A1114" s="42" t="s">
        <v>479</v>
      </c>
      <c r="B1114" s="74" t="s">
        <v>467</v>
      </c>
      <c r="C1114" s="85" t="s">
        <v>1808</v>
      </c>
      <c r="D1114" s="40">
        <v>7936025.4000000004</v>
      </c>
      <c r="E1114" s="66">
        <v>7852404.25</v>
      </c>
      <c r="F1114" s="43">
        <f t="shared" si="17"/>
        <v>83621.150000000373</v>
      </c>
    </row>
    <row r="1115" spans="1:6" ht="22.5" x14ac:dyDescent="0.2">
      <c r="A1115" s="42" t="s">
        <v>481</v>
      </c>
      <c r="B1115" s="74" t="s">
        <v>467</v>
      </c>
      <c r="C1115" s="85" t="s">
        <v>1809</v>
      </c>
      <c r="D1115" s="40">
        <v>7936025.4000000004</v>
      </c>
      <c r="E1115" s="66">
        <v>7852404.25</v>
      </c>
      <c r="F1115" s="43">
        <f t="shared" si="17"/>
        <v>83621.150000000373</v>
      </c>
    </row>
    <row r="1116" spans="1:6" ht="22.5" x14ac:dyDescent="0.2">
      <c r="A1116" s="42" t="s">
        <v>483</v>
      </c>
      <c r="B1116" s="74" t="s">
        <v>467</v>
      </c>
      <c r="C1116" s="85" t="s">
        <v>1810</v>
      </c>
      <c r="D1116" s="40">
        <v>5918700</v>
      </c>
      <c r="E1116" s="66">
        <v>5849314.9100000001</v>
      </c>
      <c r="F1116" s="43">
        <f t="shared" si="17"/>
        <v>69385.089999999851</v>
      </c>
    </row>
    <row r="1117" spans="1:6" ht="33.75" x14ac:dyDescent="0.2">
      <c r="A1117" s="42" t="s">
        <v>485</v>
      </c>
      <c r="B1117" s="74" t="s">
        <v>467</v>
      </c>
      <c r="C1117" s="85" t="s">
        <v>1811</v>
      </c>
      <c r="D1117" s="40">
        <v>106325.4</v>
      </c>
      <c r="E1117" s="66">
        <v>106263.73</v>
      </c>
      <c r="F1117" s="43">
        <f t="shared" si="17"/>
        <v>61.669999999998254</v>
      </c>
    </row>
    <row r="1118" spans="1:6" ht="33.75" x14ac:dyDescent="0.2">
      <c r="A1118" s="42" t="s">
        <v>487</v>
      </c>
      <c r="B1118" s="74" t="s">
        <v>467</v>
      </c>
      <c r="C1118" s="85" t="s">
        <v>1812</v>
      </c>
      <c r="D1118" s="40">
        <v>1911000</v>
      </c>
      <c r="E1118" s="66">
        <v>1896825.61</v>
      </c>
      <c r="F1118" s="43">
        <f t="shared" si="17"/>
        <v>14174.389999999898</v>
      </c>
    </row>
    <row r="1119" spans="1:6" ht="22.5" x14ac:dyDescent="0.2">
      <c r="A1119" s="42" t="s">
        <v>489</v>
      </c>
      <c r="B1119" s="74" t="s">
        <v>467</v>
      </c>
      <c r="C1119" s="85" t="s">
        <v>1813</v>
      </c>
      <c r="D1119" s="40">
        <v>1226211.69</v>
      </c>
      <c r="E1119" s="66">
        <v>1189340.02</v>
      </c>
      <c r="F1119" s="43">
        <f t="shared" si="17"/>
        <v>36871.669999999925</v>
      </c>
    </row>
    <row r="1120" spans="1:6" ht="22.5" x14ac:dyDescent="0.2">
      <c r="A1120" s="42" t="s">
        <v>491</v>
      </c>
      <c r="B1120" s="74" t="s">
        <v>467</v>
      </c>
      <c r="C1120" s="85" t="s">
        <v>1814</v>
      </c>
      <c r="D1120" s="40">
        <v>1226211.69</v>
      </c>
      <c r="E1120" s="66">
        <v>1189340.02</v>
      </c>
      <c r="F1120" s="43">
        <f t="shared" si="17"/>
        <v>36871.669999999925</v>
      </c>
    </row>
    <row r="1121" spans="1:6" ht="22.5" x14ac:dyDescent="0.2">
      <c r="A1121" s="42" t="s">
        <v>493</v>
      </c>
      <c r="B1121" s="74" t="s">
        <v>467</v>
      </c>
      <c r="C1121" s="85" t="s">
        <v>1815</v>
      </c>
      <c r="D1121" s="40">
        <v>1226211.69</v>
      </c>
      <c r="E1121" s="66">
        <v>1189340.02</v>
      </c>
      <c r="F1121" s="43">
        <f t="shared" si="17"/>
        <v>36871.669999999925</v>
      </c>
    </row>
    <row r="1122" spans="1:6" x14ac:dyDescent="0.2">
      <c r="A1122" s="42" t="s">
        <v>567</v>
      </c>
      <c r="B1122" s="74" t="s">
        <v>467</v>
      </c>
      <c r="C1122" s="85" t="s">
        <v>1816</v>
      </c>
      <c r="D1122" s="40">
        <v>6534.45</v>
      </c>
      <c r="E1122" s="66">
        <v>6534.45</v>
      </c>
      <c r="F1122" s="43" t="str">
        <f t="shared" si="17"/>
        <v>-</v>
      </c>
    </row>
    <row r="1123" spans="1:6" x14ac:dyDescent="0.2">
      <c r="A1123" s="42" t="s">
        <v>569</v>
      </c>
      <c r="B1123" s="74" t="s">
        <v>467</v>
      </c>
      <c r="C1123" s="85" t="s">
        <v>1817</v>
      </c>
      <c r="D1123" s="40">
        <v>6534.45</v>
      </c>
      <c r="E1123" s="66">
        <v>6534.45</v>
      </c>
      <c r="F1123" s="43" t="str">
        <f t="shared" si="17"/>
        <v>-</v>
      </c>
    </row>
    <row r="1124" spans="1:6" x14ac:dyDescent="0.2">
      <c r="A1124" s="42" t="s">
        <v>573</v>
      </c>
      <c r="B1124" s="74" t="s">
        <v>467</v>
      </c>
      <c r="C1124" s="85" t="s">
        <v>1818</v>
      </c>
      <c r="D1124" s="40">
        <v>6534.45</v>
      </c>
      <c r="E1124" s="66">
        <v>6534.45</v>
      </c>
      <c r="F1124" s="43" t="str">
        <f t="shared" si="17"/>
        <v>-</v>
      </c>
    </row>
    <row r="1125" spans="1:6" x14ac:dyDescent="0.2">
      <c r="A1125" s="93" t="s">
        <v>1188</v>
      </c>
      <c r="B1125" s="94" t="s">
        <v>467</v>
      </c>
      <c r="C1125" s="95" t="s">
        <v>1819</v>
      </c>
      <c r="D1125" s="96">
        <v>129769200</v>
      </c>
      <c r="E1125" s="97">
        <v>129769200</v>
      </c>
      <c r="F1125" s="98" t="str">
        <f t="shared" si="17"/>
        <v>-</v>
      </c>
    </row>
    <row r="1126" spans="1:6" x14ac:dyDescent="0.2">
      <c r="A1126" s="93" t="s">
        <v>1190</v>
      </c>
      <c r="B1126" s="94" t="s">
        <v>467</v>
      </c>
      <c r="C1126" s="95" t="s">
        <v>1820</v>
      </c>
      <c r="D1126" s="96">
        <v>90047200</v>
      </c>
      <c r="E1126" s="97">
        <v>90047200</v>
      </c>
      <c r="F1126" s="98" t="str">
        <f t="shared" si="17"/>
        <v>-</v>
      </c>
    </row>
    <row r="1127" spans="1:6" ht="78.75" x14ac:dyDescent="0.2">
      <c r="A1127" s="108" t="s">
        <v>1618</v>
      </c>
      <c r="B1127" s="94" t="s">
        <v>467</v>
      </c>
      <c r="C1127" s="95" t="s">
        <v>1821</v>
      </c>
      <c r="D1127" s="96">
        <v>90047200</v>
      </c>
      <c r="E1127" s="97">
        <v>90047200</v>
      </c>
      <c r="F1127" s="98" t="str">
        <f t="shared" si="17"/>
        <v>-</v>
      </c>
    </row>
    <row r="1128" spans="1:6" ht="101.25" x14ac:dyDescent="0.2">
      <c r="A1128" s="108" t="s">
        <v>1780</v>
      </c>
      <c r="B1128" s="94" t="s">
        <v>467</v>
      </c>
      <c r="C1128" s="95" t="s">
        <v>1822</v>
      </c>
      <c r="D1128" s="96">
        <v>90047200</v>
      </c>
      <c r="E1128" s="97">
        <v>90047200</v>
      </c>
      <c r="F1128" s="98" t="str">
        <f t="shared" si="17"/>
        <v>-</v>
      </c>
    </row>
    <row r="1129" spans="1:6" ht="22.5" x14ac:dyDescent="0.2">
      <c r="A1129" s="42" t="s">
        <v>538</v>
      </c>
      <c r="B1129" s="74" t="s">
        <v>467</v>
      </c>
      <c r="C1129" s="85" t="s">
        <v>1823</v>
      </c>
      <c r="D1129" s="40">
        <v>90047200</v>
      </c>
      <c r="E1129" s="66">
        <v>90047200</v>
      </c>
      <c r="F1129" s="43" t="str">
        <f t="shared" si="17"/>
        <v>-</v>
      </c>
    </row>
    <row r="1130" spans="1:6" x14ac:dyDescent="0.2">
      <c r="A1130" s="42" t="s">
        <v>540</v>
      </c>
      <c r="B1130" s="74" t="s">
        <v>467</v>
      </c>
      <c r="C1130" s="85" t="s">
        <v>1824</v>
      </c>
      <c r="D1130" s="40">
        <v>90047200</v>
      </c>
      <c r="E1130" s="66">
        <v>90047200</v>
      </c>
      <c r="F1130" s="43" t="str">
        <f t="shared" si="17"/>
        <v>-</v>
      </c>
    </row>
    <row r="1131" spans="1:6" ht="45" x14ac:dyDescent="0.2">
      <c r="A1131" s="42" t="s">
        <v>542</v>
      </c>
      <c r="B1131" s="74" t="s">
        <v>467</v>
      </c>
      <c r="C1131" s="85" t="s">
        <v>1825</v>
      </c>
      <c r="D1131" s="40">
        <v>90047200</v>
      </c>
      <c r="E1131" s="66">
        <v>90047200</v>
      </c>
      <c r="F1131" s="43" t="str">
        <f t="shared" si="17"/>
        <v>-</v>
      </c>
    </row>
    <row r="1132" spans="1:6" x14ac:dyDescent="0.2">
      <c r="A1132" s="93" t="s">
        <v>1228</v>
      </c>
      <c r="B1132" s="94" t="s">
        <v>467</v>
      </c>
      <c r="C1132" s="95" t="s">
        <v>1826</v>
      </c>
      <c r="D1132" s="96">
        <v>39722000</v>
      </c>
      <c r="E1132" s="97">
        <v>39722000</v>
      </c>
      <c r="F1132" s="98" t="str">
        <f t="shared" si="17"/>
        <v>-</v>
      </c>
    </row>
    <row r="1133" spans="1:6" ht="67.5" x14ac:dyDescent="0.2">
      <c r="A1133" s="93" t="s">
        <v>1581</v>
      </c>
      <c r="B1133" s="94" t="s">
        <v>467</v>
      </c>
      <c r="C1133" s="95" t="s">
        <v>1827</v>
      </c>
      <c r="D1133" s="96">
        <v>39722000</v>
      </c>
      <c r="E1133" s="97">
        <v>39722000</v>
      </c>
      <c r="F1133" s="98" t="str">
        <f t="shared" si="17"/>
        <v>-</v>
      </c>
    </row>
    <row r="1134" spans="1:6" ht="56.25" x14ac:dyDescent="0.2">
      <c r="A1134" s="93" t="s">
        <v>1770</v>
      </c>
      <c r="B1134" s="94" t="s">
        <v>467</v>
      </c>
      <c r="C1134" s="95" t="s">
        <v>1828</v>
      </c>
      <c r="D1134" s="96">
        <v>39722000</v>
      </c>
      <c r="E1134" s="97">
        <v>39722000</v>
      </c>
      <c r="F1134" s="98" t="str">
        <f t="shared" si="17"/>
        <v>-</v>
      </c>
    </row>
    <row r="1135" spans="1:6" x14ac:dyDescent="0.2">
      <c r="A1135" s="42" t="s">
        <v>561</v>
      </c>
      <c r="B1135" s="74" t="s">
        <v>467</v>
      </c>
      <c r="C1135" s="85" t="s">
        <v>1829</v>
      </c>
      <c r="D1135" s="40">
        <v>579000</v>
      </c>
      <c r="E1135" s="66">
        <v>579000</v>
      </c>
      <c r="F1135" s="43" t="str">
        <f t="shared" si="17"/>
        <v>-</v>
      </c>
    </row>
    <row r="1136" spans="1:6" x14ac:dyDescent="0.2">
      <c r="A1136" s="42" t="s">
        <v>1202</v>
      </c>
      <c r="B1136" s="74" t="s">
        <v>467</v>
      </c>
      <c r="C1136" s="85" t="s">
        <v>1830</v>
      </c>
      <c r="D1136" s="40">
        <v>579000</v>
      </c>
      <c r="E1136" s="66">
        <v>579000</v>
      </c>
      <c r="F1136" s="43" t="str">
        <f t="shared" si="17"/>
        <v>-</v>
      </c>
    </row>
    <row r="1137" spans="1:6" ht="22.5" x14ac:dyDescent="0.2">
      <c r="A1137" s="42" t="s">
        <v>1204</v>
      </c>
      <c r="B1137" s="74" t="s">
        <v>467</v>
      </c>
      <c r="C1137" s="85" t="s">
        <v>1831</v>
      </c>
      <c r="D1137" s="40">
        <v>579000</v>
      </c>
      <c r="E1137" s="66">
        <v>579000</v>
      </c>
      <c r="F1137" s="43" t="str">
        <f t="shared" si="17"/>
        <v>-</v>
      </c>
    </row>
    <row r="1138" spans="1:6" ht="22.5" x14ac:dyDescent="0.2">
      <c r="A1138" s="42" t="s">
        <v>538</v>
      </c>
      <c r="B1138" s="74" t="s">
        <v>467</v>
      </c>
      <c r="C1138" s="85" t="s">
        <v>1832</v>
      </c>
      <c r="D1138" s="40">
        <v>39143000</v>
      </c>
      <c r="E1138" s="66">
        <v>39143000</v>
      </c>
      <c r="F1138" s="43" t="str">
        <f t="shared" si="17"/>
        <v>-</v>
      </c>
    </row>
    <row r="1139" spans="1:6" x14ac:dyDescent="0.2">
      <c r="A1139" s="42" t="s">
        <v>540</v>
      </c>
      <c r="B1139" s="74" t="s">
        <v>467</v>
      </c>
      <c r="C1139" s="85" t="s">
        <v>1833</v>
      </c>
      <c r="D1139" s="40">
        <v>39143000</v>
      </c>
      <c r="E1139" s="66">
        <v>39143000</v>
      </c>
      <c r="F1139" s="43" t="str">
        <f t="shared" si="17"/>
        <v>-</v>
      </c>
    </row>
    <row r="1140" spans="1:6" ht="45" x14ac:dyDescent="0.2">
      <c r="A1140" s="42" t="s">
        <v>542</v>
      </c>
      <c r="B1140" s="74" t="s">
        <v>467</v>
      </c>
      <c r="C1140" s="85" t="s">
        <v>1834</v>
      </c>
      <c r="D1140" s="40">
        <v>39143000</v>
      </c>
      <c r="E1140" s="66">
        <v>39143000</v>
      </c>
      <c r="F1140" s="43" t="str">
        <f t="shared" si="17"/>
        <v>-</v>
      </c>
    </row>
    <row r="1141" spans="1:6" ht="33.75" x14ac:dyDescent="0.2">
      <c r="A1141" s="93" t="s">
        <v>1835</v>
      </c>
      <c r="B1141" s="94" t="s">
        <v>467</v>
      </c>
      <c r="C1141" s="95" t="s">
        <v>1836</v>
      </c>
      <c r="D1141" s="96">
        <v>357249334.86000001</v>
      </c>
      <c r="E1141" s="97">
        <v>357249334.86000001</v>
      </c>
      <c r="F1141" s="98" t="str">
        <f t="shared" si="17"/>
        <v>-</v>
      </c>
    </row>
    <row r="1142" spans="1:6" x14ac:dyDescent="0.2">
      <c r="A1142" s="93" t="s">
        <v>471</v>
      </c>
      <c r="B1142" s="94" t="s">
        <v>467</v>
      </c>
      <c r="C1142" s="95" t="s">
        <v>1837</v>
      </c>
      <c r="D1142" s="96">
        <v>605700</v>
      </c>
      <c r="E1142" s="97">
        <v>605700</v>
      </c>
      <c r="F1142" s="98" t="str">
        <f t="shared" si="17"/>
        <v>-</v>
      </c>
    </row>
    <row r="1143" spans="1:6" x14ac:dyDescent="0.2">
      <c r="A1143" s="93" t="s">
        <v>666</v>
      </c>
      <c r="B1143" s="94" t="s">
        <v>467</v>
      </c>
      <c r="C1143" s="95" t="s">
        <v>1838</v>
      </c>
      <c r="D1143" s="96">
        <v>605700</v>
      </c>
      <c r="E1143" s="97">
        <v>605700</v>
      </c>
      <c r="F1143" s="98" t="str">
        <f t="shared" si="17"/>
        <v>-</v>
      </c>
    </row>
    <row r="1144" spans="1:6" ht="22.5" x14ac:dyDescent="0.2">
      <c r="A1144" s="93" t="s">
        <v>475</v>
      </c>
      <c r="B1144" s="94" t="s">
        <v>467</v>
      </c>
      <c r="C1144" s="95" t="s">
        <v>1839</v>
      </c>
      <c r="D1144" s="96">
        <v>605700</v>
      </c>
      <c r="E1144" s="97">
        <v>605700</v>
      </c>
      <c r="F1144" s="98" t="str">
        <f t="shared" si="17"/>
        <v>-</v>
      </c>
    </row>
    <row r="1145" spans="1:6" x14ac:dyDescent="0.2">
      <c r="A1145" s="93" t="s">
        <v>477</v>
      </c>
      <c r="B1145" s="94" t="s">
        <v>467</v>
      </c>
      <c r="C1145" s="95" t="s">
        <v>1840</v>
      </c>
      <c r="D1145" s="96">
        <v>605700</v>
      </c>
      <c r="E1145" s="97">
        <v>605700</v>
      </c>
      <c r="F1145" s="98" t="str">
        <f t="shared" si="17"/>
        <v>-</v>
      </c>
    </row>
    <row r="1146" spans="1:6" ht="56.25" x14ac:dyDescent="0.2">
      <c r="A1146" s="42" t="s">
        <v>479</v>
      </c>
      <c r="B1146" s="74" t="s">
        <v>467</v>
      </c>
      <c r="C1146" s="85" t="s">
        <v>1841</v>
      </c>
      <c r="D1146" s="40">
        <v>574200</v>
      </c>
      <c r="E1146" s="66">
        <v>574200</v>
      </c>
      <c r="F1146" s="43" t="str">
        <f t="shared" si="17"/>
        <v>-</v>
      </c>
    </row>
    <row r="1147" spans="1:6" ht="22.5" x14ac:dyDescent="0.2">
      <c r="A1147" s="42" t="s">
        <v>481</v>
      </c>
      <c r="B1147" s="74" t="s">
        <v>467</v>
      </c>
      <c r="C1147" s="85" t="s">
        <v>1842</v>
      </c>
      <c r="D1147" s="40">
        <v>574200</v>
      </c>
      <c r="E1147" s="66">
        <v>574200</v>
      </c>
      <c r="F1147" s="43" t="str">
        <f t="shared" si="17"/>
        <v>-</v>
      </c>
    </row>
    <row r="1148" spans="1:6" ht="22.5" x14ac:dyDescent="0.2">
      <c r="A1148" s="42" t="s">
        <v>483</v>
      </c>
      <c r="B1148" s="74" t="s">
        <v>467</v>
      </c>
      <c r="C1148" s="85" t="s">
        <v>1843</v>
      </c>
      <c r="D1148" s="40">
        <v>451280.6</v>
      </c>
      <c r="E1148" s="66">
        <v>451280.6</v>
      </c>
      <c r="F1148" s="43" t="str">
        <f t="shared" si="17"/>
        <v>-</v>
      </c>
    </row>
    <row r="1149" spans="1:6" ht="33.75" x14ac:dyDescent="0.2">
      <c r="A1149" s="42" t="s">
        <v>487</v>
      </c>
      <c r="B1149" s="74" t="s">
        <v>467</v>
      </c>
      <c r="C1149" s="85" t="s">
        <v>1844</v>
      </c>
      <c r="D1149" s="40">
        <v>122919.4</v>
      </c>
      <c r="E1149" s="66">
        <v>122919.4</v>
      </c>
      <c r="F1149" s="43" t="str">
        <f t="shared" si="17"/>
        <v>-</v>
      </c>
    </row>
    <row r="1150" spans="1:6" ht="22.5" x14ac:dyDescent="0.2">
      <c r="A1150" s="42" t="s">
        <v>489</v>
      </c>
      <c r="B1150" s="74" t="s">
        <v>467</v>
      </c>
      <c r="C1150" s="85" t="s">
        <v>1845</v>
      </c>
      <c r="D1150" s="40">
        <v>31500</v>
      </c>
      <c r="E1150" s="66">
        <v>31500</v>
      </c>
      <c r="F1150" s="43" t="str">
        <f t="shared" si="17"/>
        <v>-</v>
      </c>
    </row>
    <row r="1151" spans="1:6" ht="22.5" x14ac:dyDescent="0.2">
      <c r="A1151" s="42" t="s">
        <v>491</v>
      </c>
      <c r="B1151" s="74" t="s">
        <v>467</v>
      </c>
      <c r="C1151" s="85" t="s">
        <v>1846</v>
      </c>
      <c r="D1151" s="40">
        <v>31500</v>
      </c>
      <c r="E1151" s="66">
        <v>31500</v>
      </c>
      <c r="F1151" s="43" t="str">
        <f t="shared" si="17"/>
        <v>-</v>
      </c>
    </row>
    <row r="1152" spans="1:6" ht="22.5" x14ac:dyDescent="0.2">
      <c r="A1152" s="42" t="s">
        <v>493</v>
      </c>
      <c r="B1152" s="74" t="s">
        <v>467</v>
      </c>
      <c r="C1152" s="85" t="s">
        <v>1847</v>
      </c>
      <c r="D1152" s="40">
        <v>31500</v>
      </c>
      <c r="E1152" s="66">
        <v>31500</v>
      </c>
      <c r="F1152" s="43" t="str">
        <f t="shared" si="17"/>
        <v>-</v>
      </c>
    </row>
    <row r="1153" spans="1:6" x14ac:dyDescent="0.2">
      <c r="A1153" s="93" t="s">
        <v>1188</v>
      </c>
      <c r="B1153" s="94" t="s">
        <v>467</v>
      </c>
      <c r="C1153" s="95" t="s">
        <v>1848</v>
      </c>
      <c r="D1153" s="96">
        <v>356643634.86000001</v>
      </c>
      <c r="E1153" s="97">
        <v>356643634.86000001</v>
      </c>
      <c r="F1153" s="98" t="str">
        <f t="shared" si="17"/>
        <v>-</v>
      </c>
    </row>
    <row r="1154" spans="1:6" x14ac:dyDescent="0.2">
      <c r="A1154" s="93" t="s">
        <v>1849</v>
      </c>
      <c r="B1154" s="94" t="s">
        <v>467</v>
      </c>
      <c r="C1154" s="95" t="s">
        <v>1850</v>
      </c>
      <c r="D1154" s="96">
        <v>50477751</v>
      </c>
      <c r="E1154" s="97">
        <v>50477751</v>
      </c>
      <c r="F1154" s="98" t="str">
        <f t="shared" si="17"/>
        <v>-</v>
      </c>
    </row>
    <row r="1155" spans="1:6" ht="78.75" x14ac:dyDescent="0.2">
      <c r="A1155" s="108" t="s">
        <v>1851</v>
      </c>
      <c r="B1155" s="94" t="s">
        <v>467</v>
      </c>
      <c r="C1155" s="95" t="s">
        <v>1852</v>
      </c>
      <c r="D1155" s="96">
        <v>50477751</v>
      </c>
      <c r="E1155" s="97">
        <v>50477751</v>
      </c>
      <c r="F1155" s="98" t="str">
        <f t="shared" si="17"/>
        <v>-</v>
      </c>
    </row>
    <row r="1156" spans="1:6" ht="33.75" x14ac:dyDescent="0.2">
      <c r="A1156" s="93" t="s">
        <v>1853</v>
      </c>
      <c r="B1156" s="94" t="s">
        <v>467</v>
      </c>
      <c r="C1156" s="95" t="s">
        <v>1854</v>
      </c>
      <c r="D1156" s="96">
        <v>50477751</v>
      </c>
      <c r="E1156" s="97">
        <v>50477751</v>
      </c>
      <c r="F1156" s="98" t="str">
        <f t="shared" si="17"/>
        <v>-</v>
      </c>
    </row>
    <row r="1157" spans="1:6" x14ac:dyDescent="0.2">
      <c r="A1157" s="42" t="s">
        <v>561</v>
      </c>
      <c r="B1157" s="74" t="s">
        <v>467</v>
      </c>
      <c r="C1157" s="85" t="s">
        <v>1855</v>
      </c>
      <c r="D1157" s="40">
        <v>50477751</v>
      </c>
      <c r="E1157" s="66">
        <v>50477751</v>
      </c>
      <c r="F1157" s="43" t="str">
        <f t="shared" si="17"/>
        <v>-</v>
      </c>
    </row>
    <row r="1158" spans="1:6" ht="22.5" x14ac:dyDescent="0.2">
      <c r="A1158" s="42" t="s">
        <v>563</v>
      </c>
      <c r="B1158" s="74" t="s">
        <v>467</v>
      </c>
      <c r="C1158" s="85" t="s">
        <v>1856</v>
      </c>
      <c r="D1158" s="40">
        <v>50477751</v>
      </c>
      <c r="E1158" s="66">
        <v>50477751</v>
      </c>
      <c r="F1158" s="43" t="str">
        <f t="shared" si="17"/>
        <v>-</v>
      </c>
    </row>
    <row r="1159" spans="1:6" ht="22.5" x14ac:dyDescent="0.2">
      <c r="A1159" s="42" t="s">
        <v>565</v>
      </c>
      <c r="B1159" s="74" t="s">
        <v>467</v>
      </c>
      <c r="C1159" s="85" t="s">
        <v>1857</v>
      </c>
      <c r="D1159" s="40">
        <v>50477751</v>
      </c>
      <c r="E1159" s="66">
        <v>50477751</v>
      </c>
      <c r="F1159" s="43" t="str">
        <f t="shared" si="17"/>
        <v>-</v>
      </c>
    </row>
    <row r="1160" spans="1:6" x14ac:dyDescent="0.2">
      <c r="A1160" s="93" t="s">
        <v>1858</v>
      </c>
      <c r="B1160" s="94" t="s">
        <v>467</v>
      </c>
      <c r="C1160" s="95" t="s">
        <v>1859</v>
      </c>
      <c r="D1160" s="96">
        <v>113940380</v>
      </c>
      <c r="E1160" s="97">
        <v>113940380</v>
      </c>
      <c r="F1160" s="98" t="str">
        <f t="shared" si="17"/>
        <v>-</v>
      </c>
    </row>
    <row r="1161" spans="1:6" ht="78.75" x14ac:dyDescent="0.2">
      <c r="A1161" s="108" t="s">
        <v>668</v>
      </c>
      <c r="B1161" s="94" t="s">
        <v>467</v>
      </c>
      <c r="C1161" s="95" t="s">
        <v>1860</v>
      </c>
      <c r="D1161" s="96">
        <v>113940380</v>
      </c>
      <c r="E1161" s="97">
        <v>113940380</v>
      </c>
      <c r="F1161" s="98" t="str">
        <f t="shared" si="17"/>
        <v>-</v>
      </c>
    </row>
    <row r="1162" spans="1:6" ht="22.5" x14ac:dyDescent="0.2">
      <c r="A1162" s="93" t="s">
        <v>1861</v>
      </c>
      <c r="B1162" s="94" t="s">
        <v>467</v>
      </c>
      <c r="C1162" s="95" t="s">
        <v>1862</v>
      </c>
      <c r="D1162" s="96">
        <v>113940380</v>
      </c>
      <c r="E1162" s="97">
        <v>113940380</v>
      </c>
      <c r="F1162" s="98" t="str">
        <f t="shared" si="17"/>
        <v>-</v>
      </c>
    </row>
    <row r="1163" spans="1:6" ht="22.5" x14ac:dyDescent="0.2">
      <c r="A1163" s="42" t="s">
        <v>489</v>
      </c>
      <c r="B1163" s="74" t="s">
        <v>467</v>
      </c>
      <c r="C1163" s="85" t="s">
        <v>1863</v>
      </c>
      <c r="D1163" s="40">
        <v>1851000</v>
      </c>
      <c r="E1163" s="66">
        <v>1851000</v>
      </c>
      <c r="F1163" s="43" t="str">
        <f t="shared" si="17"/>
        <v>-</v>
      </c>
    </row>
    <row r="1164" spans="1:6" ht="22.5" x14ac:dyDescent="0.2">
      <c r="A1164" s="42" t="s">
        <v>491</v>
      </c>
      <c r="B1164" s="74" t="s">
        <v>467</v>
      </c>
      <c r="C1164" s="85" t="s">
        <v>1864</v>
      </c>
      <c r="D1164" s="40">
        <v>1851000</v>
      </c>
      <c r="E1164" s="66">
        <v>1851000</v>
      </c>
      <c r="F1164" s="43" t="str">
        <f t="shared" si="17"/>
        <v>-</v>
      </c>
    </row>
    <row r="1165" spans="1:6" ht="22.5" x14ac:dyDescent="0.2">
      <c r="A1165" s="42" t="s">
        <v>493</v>
      </c>
      <c r="B1165" s="74" t="s">
        <v>467</v>
      </c>
      <c r="C1165" s="85" t="s">
        <v>1865</v>
      </c>
      <c r="D1165" s="40">
        <v>1851000</v>
      </c>
      <c r="E1165" s="66">
        <v>1851000</v>
      </c>
      <c r="F1165" s="43" t="str">
        <f t="shared" si="17"/>
        <v>-</v>
      </c>
    </row>
    <row r="1166" spans="1:6" ht="22.5" x14ac:dyDescent="0.2">
      <c r="A1166" s="42" t="s">
        <v>538</v>
      </c>
      <c r="B1166" s="74" t="s">
        <v>467</v>
      </c>
      <c r="C1166" s="85" t="s">
        <v>1866</v>
      </c>
      <c r="D1166" s="40">
        <v>112089380</v>
      </c>
      <c r="E1166" s="66">
        <v>112089380</v>
      </c>
      <c r="F1166" s="43" t="str">
        <f t="shared" si="17"/>
        <v>-</v>
      </c>
    </row>
    <row r="1167" spans="1:6" x14ac:dyDescent="0.2">
      <c r="A1167" s="42" t="s">
        <v>540</v>
      </c>
      <c r="B1167" s="74" t="s">
        <v>467</v>
      </c>
      <c r="C1167" s="85" t="s">
        <v>1867</v>
      </c>
      <c r="D1167" s="40">
        <v>112089380</v>
      </c>
      <c r="E1167" s="66">
        <v>112089380</v>
      </c>
      <c r="F1167" s="43" t="str">
        <f t="shared" ref="F1167:F1206" si="18">IF(OR(D1167="-",IF(E1167="-",0,E1167)&gt;=IF(D1167="-",0,D1167)),"-",IF(D1167="-",0,D1167)-IF(E1167="-",0,E1167))</f>
        <v>-</v>
      </c>
    </row>
    <row r="1168" spans="1:6" ht="45" x14ac:dyDescent="0.2">
      <c r="A1168" s="42" t="s">
        <v>542</v>
      </c>
      <c r="B1168" s="74" t="s">
        <v>467</v>
      </c>
      <c r="C1168" s="85" t="s">
        <v>1868</v>
      </c>
      <c r="D1168" s="40">
        <v>101598423.08</v>
      </c>
      <c r="E1168" s="66">
        <v>101598423.08</v>
      </c>
      <c r="F1168" s="43" t="str">
        <f t="shared" si="18"/>
        <v>-</v>
      </c>
    </row>
    <row r="1169" spans="1:6" x14ac:dyDescent="0.2">
      <c r="A1169" s="42" t="s">
        <v>1054</v>
      </c>
      <c r="B1169" s="74" t="s">
        <v>467</v>
      </c>
      <c r="C1169" s="85" t="s">
        <v>1869</v>
      </c>
      <c r="D1169" s="40">
        <v>10490956.92</v>
      </c>
      <c r="E1169" s="66">
        <v>10490956.92</v>
      </c>
      <c r="F1169" s="43" t="str">
        <f t="shared" si="18"/>
        <v>-</v>
      </c>
    </row>
    <row r="1170" spans="1:6" x14ac:dyDescent="0.2">
      <c r="A1170" s="93" t="s">
        <v>1190</v>
      </c>
      <c r="B1170" s="94" t="s">
        <v>467</v>
      </c>
      <c r="C1170" s="95" t="s">
        <v>1870</v>
      </c>
      <c r="D1170" s="96">
        <v>157474303.86000001</v>
      </c>
      <c r="E1170" s="97">
        <v>157474303.86000001</v>
      </c>
      <c r="F1170" s="98" t="str">
        <f t="shared" si="18"/>
        <v>-</v>
      </c>
    </row>
    <row r="1171" spans="1:6" ht="78.75" x14ac:dyDescent="0.2">
      <c r="A1171" s="108" t="s">
        <v>1851</v>
      </c>
      <c r="B1171" s="94" t="s">
        <v>467</v>
      </c>
      <c r="C1171" s="95" t="s">
        <v>1871</v>
      </c>
      <c r="D1171" s="96">
        <v>157474303.86000001</v>
      </c>
      <c r="E1171" s="97">
        <v>157474303.86000001</v>
      </c>
      <c r="F1171" s="98" t="str">
        <f t="shared" si="18"/>
        <v>-</v>
      </c>
    </row>
    <row r="1172" spans="1:6" ht="33.75" x14ac:dyDescent="0.2">
      <c r="A1172" s="93" t="s">
        <v>1872</v>
      </c>
      <c r="B1172" s="94" t="s">
        <v>467</v>
      </c>
      <c r="C1172" s="95" t="s">
        <v>1873</v>
      </c>
      <c r="D1172" s="96">
        <v>6345000</v>
      </c>
      <c r="E1172" s="97">
        <v>6345000</v>
      </c>
      <c r="F1172" s="98" t="str">
        <f t="shared" si="18"/>
        <v>-</v>
      </c>
    </row>
    <row r="1173" spans="1:6" x14ac:dyDescent="0.2">
      <c r="A1173" s="42" t="s">
        <v>561</v>
      </c>
      <c r="B1173" s="74" t="s">
        <v>467</v>
      </c>
      <c r="C1173" s="85" t="s">
        <v>1874</v>
      </c>
      <c r="D1173" s="40">
        <v>6345000</v>
      </c>
      <c r="E1173" s="66">
        <v>6345000</v>
      </c>
      <c r="F1173" s="43" t="str">
        <f t="shared" si="18"/>
        <v>-</v>
      </c>
    </row>
    <row r="1174" spans="1:6" ht="22.5" x14ac:dyDescent="0.2">
      <c r="A1174" s="42" t="s">
        <v>563</v>
      </c>
      <c r="B1174" s="74" t="s">
        <v>467</v>
      </c>
      <c r="C1174" s="85" t="s">
        <v>1875</v>
      </c>
      <c r="D1174" s="40">
        <v>6345000</v>
      </c>
      <c r="E1174" s="66">
        <v>6345000</v>
      </c>
      <c r="F1174" s="43" t="str">
        <f t="shared" si="18"/>
        <v>-</v>
      </c>
    </row>
    <row r="1175" spans="1:6" ht="22.5" x14ac:dyDescent="0.2">
      <c r="A1175" s="42" t="s">
        <v>1210</v>
      </c>
      <c r="B1175" s="74" t="s">
        <v>467</v>
      </c>
      <c r="C1175" s="85" t="s">
        <v>1876</v>
      </c>
      <c r="D1175" s="40">
        <v>6345000</v>
      </c>
      <c r="E1175" s="66">
        <v>6345000</v>
      </c>
      <c r="F1175" s="43" t="str">
        <f t="shared" si="18"/>
        <v>-</v>
      </c>
    </row>
    <row r="1176" spans="1:6" ht="90" x14ac:dyDescent="0.2">
      <c r="A1176" s="108" t="s">
        <v>1877</v>
      </c>
      <c r="B1176" s="94" t="s">
        <v>467</v>
      </c>
      <c r="C1176" s="95" t="s">
        <v>1878</v>
      </c>
      <c r="D1176" s="96">
        <v>138018442.55000001</v>
      </c>
      <c r="E1176" s="97">
        <v>138018442.55000001</v>
      </c>
      <c r="F1176" s="98" t="str">
        <f t="shared" si="18"/>
        <v>-</v>
      </c>
    </row>
    <row r="1177" spans="1:6" x14ac:dyDescent="0.2">
      <c r="A1177" s="42" t="s">
        <v>567</v>
      </c>
      <c r="B1177" s="74" t="s">
        <v>467</v>
      </c>
      <c r="C1177" s="85" t="s">
        <v>1879</v>
      </c>
      <c r="D1177" s="40">
        <v>138018442.55000001</v>
      </c>
      <c r="E1177" s="66">
        <v>138018442.55000001</v>
      </c>
      <c r="F1177" s="43" t="str">
        <f t="shared" si="18"/>
        <v>-</v>
      </c>
    </row>
    <row r="1178" spans="1:6" ht="45" x14ac:dyDescent="0.2">
      <c r="A1178" s="42" t="s">
        <v>868</v>
      </c>
      <c r="B1178" s="74" t="s">
        <v>467</v>
      </c>
      <c r="C1178" s="85" t="s">
        <v>1880</v>
      </c>
      <c r="D1178" s="40">
        <v>138018442.55000001</v>
      </c>
      <c r="E1178" s="66">
        <v>138018442.55000001</v>
      </c>
      <c r="F1178" s="43" t="str">
        <f t="shared" si="18"/>
        <v>-</v>
      </c>
    </row>
    <row r="1179" spans="1:6" ht="45" x14ac:dyDescent="0.2">
      <c r="A1179" s="42" t="s">
        <v>870</v>
      </c>
      <c r="B1179" s="74" t="s">
        <v>467</v>
      </c>
      <c r="C1179" s="85" t="s">
        <v>1881</v>
      </c>
      <c r="D1179" s="40">
        <v>138018442.55000001</v>
      </c>
      <c r="E1179" s="66">
        <v>138018442.55000001</v>
      </c>
      <c r="F1179" s="43" t="str">
        <f t="shared" si="18"/>
        <v>-</v>
      </c>
    </row>
    <row r="1180" spans="1:6" ht="67.5" x14ac:dyDescent="0.2">
      <c r="A1180" s="93" t="s">
        <v>1882</v>
      </c>
      <c r="B1180" s="94" t="s">
        <v>467</v>
      </c>
      <c r="C1180" s="95" t="s">
        <v>1883</v>
      </c>
      <c r="D1180" s="96">
        <v>1668906.4</v>
      </c>
      <c r="E1180" s="97">
        <v>1668906.4</v>
      </c>
      <c r="F1180" s="98" t="str">
        <f t="shared" si="18"/>
        <v>-</v>
      </c>
    </row>
    <row r="1181" spans="1:6" x14ac:dyDescent="0.2">
      <c r="A1181" s="42" t="s">
        <v>567</v>
      </c>
      <c r="B1181" s="74" t="s">
        <v>467</v>
      </c>
      <c r="C1181" s="85" t="s">
        <v>1884</v>
      </c>
      <c r="D1181" s="40">
        <v>1668906.4</v>
      </c>
      <c r="E1181" s="66">
        <v>1668906.4</v>
      </c>
      <c r="F1181" s="43" t="str">
        <f t="shared" si="18"/>
        <v>-</v>
      </c>
    </row>
    <row r="1182" spans="1:6" ht="45" x14ac:dyDescent="0.2">
      <c r="A1182" s="42" t="s">
        <v>868</v>
      </c>
      <c r="B1182" s="74" t="s">
        <v>467</v>
      </c>
      <c r="C1182" s="85" t="s">
        <v>1885</v>
      </c>
      <c r="D1182" s="40">
        <v>1668906.4</v>
      </c>
      <c r="E1182" s="66">
        <v>1668906.4</v>
      </c>
      <c r="F1182" s="43" t="str">
        <f t="shared" si="18"/>
        <v>-</v>
      </c>
    </row>
    <row r="1183" spans="1:6" ht="45" x14ac:dyDescent="0.2">
      <c r="A1183" s="42" t="s">
        <v>870</v>
      </c>
      <c r="B1183" s="74" t="s">
        <v>467</v>
      </c>
      <c r="C1183" s="85" t="s">
        <v>1886</v>
      </c>
      <c r="D1183" s="40">
        <v>1668906.4</v>
      </c>
      <c r="E1183" s="66">
        <v>1668906.4</v>
      </c>
      <c r="F1183" s="43" t="str">
        <f t="shared" si="18"/>
        <v>-</v>
      </c>
    </row>
    <row r="1184" spans="1:6" ht="67.5" x14ac:dyDescent="0.2">
      <c r="A1184" s="93" t="s">
        <v>1887</v>
      </c>
      <c r="B1184" s="94" t="s">
        <v>467</v>
      </c>
      <c r="C1184" s="95" t="s">
        <v>1888</v>
      </c>
      <c r="D1184" s="96">
        <v>6571732.1100000003</v>
      </c>
      <c r="E1184" s="97">
        <v>6571732.1100000003</v>
      </c>
      <c r="F1184" s="98" t="str">
        <f t="shared" si="18"/>
        <v>-</v>
      </c>
    </row>
    <row r="1185" spans="1:6" x14ac:dyDescent="0.2">
      <c r="A1185" s="42" t="s">
        <v>567</v>
      </c>
      <c r="B1185" s="74" t="s">
        <v>467</v>
      </c>
      <c r="C1185" s="85" t="s">
        <v>1889</v>
      </c>
      <c r="D1185" s="40">
        <v>6571732.1100000003</v>
      </c>
      <c r="E1185" s="66">
        <v>6571732.1100000003</v>
      </c>
      <c r="F1185" s="43" t="str">
        <f t="shared" si="18"/>
        <v>-</v>
      </c>
    </row>
    <row r="1186" spans="1:6" ht="45" x14ac:dyDescent="0.2">
      <c r="A1186" s="42" t="s">
        <v>868</v>
      </c>
      <c r="B1186" s="74" t="s">
        <v>467</v>
      </c>
      <c r="C1186" s="85" t="s">
        <v>1890</v>
      </c>
      <c r="D1186" s="40">
        <v>6571732.1100000003</v>
      </c>
      <c r="E1186" s="66">
        <v>6571732.1100000003</v>
      </c>
      <c r="F1186" s="43" t="str">
        <f t="shared" si="18"/>
        <v>-</v>
      </c>
    </row>
    <row r="1187" spans="1:6" ht="45" x14ac:dyDescent="0.2">
      <c r="A1187" s="42" t="s">
        <v>870</v>
      </c>
      <c r="B1187" s="74" t="s">
        <v>467</v>
      </c>
      <c r="C1187" s="85" t="s">
        <v>1891</v>
      </c>
      <c r="D1187" s="40">
        <v>6571732.1100000003</v>
      </c>
      <c r="E1187" s="66">
        <v>6571732.1100000003</v>
      </c>
      <c r="F1187" s="43" t="str">
        <f t="shared" si="18"/>
        <v>-</v>
      </c>
    </row>
    <row r="1188" spans="1:6" ht="90" x14ac:dyDescent="0.2">
      <c r="A1188" s="108" t="s">
        <v>1892</v>
      </c>
      <c r="B1188" s="94" t="s">
        <v>467</v>
      </c>
      <c r="C1188" s="95" t="s">
        <v>1893</v>
      </c>
      <c r="D1188" s="96">
        <v>4870222.8</v>
      </c>
      <c r="E1188" s="97">
        <v>4870222.8</v>
      </c>
      <c r="F1188" s="98" t="str">
        <f t="shared" si="18"/>
        <v>-</v>
      </c>
    </row>
    <row r="1189" spans="1:6" x14ac:dyDescent="0.2">
      <c r="A1189" s="42" t="s">
        <v>567</v>
      </c>
      <c r="B1189" s="74" t="s">
        <v>467</v>
      </c>
      <c r="C1189" s="85" t="s">
        <v>1894</v>
      </c>
      <c r="D1189" s="40">
        <v>4870222.8</v>
      </c>
      <c r="E1189" s="66">
        <v>4870222.8</v>
      </c>
      <c r="F1189" s="43" t="str">
        <f t="shared" si="18"/>
        <v>-</v>
      </c>
    </row>
    <row r="1190" spans="1:6" ht="45" x14ac:dyDescent="0.2">
      <c r="A1190" s="42" t="s">
        <v>868</v>
      </c>
      <c r="B1190" s="74" t="s">
        <v>467</v>
      </c>
      <c r="C1190" s="85" t="s">
        <v>1895</v>
      </c>
      <c r="D1190" s="40">
        <v>4870222.8</v>
      </c>
      <c r="E1190" s="66">
        <v>4870222.8</v>
      </c>
      <c r="F1190" s="43" t="str">
        <f t="shared" si="18"/>
        <v>-</v>
      </c>
    </row>
    <row r="1191" spans="1:6" ht="45" x14ac:dyDescent="0.2">
      <c r="A1191" s="42" t="s">
        <v>870</v>
      </c>
      <c r="B1191" s="74" t="s">
        <v>467</v>
      </c>
      <c r="C1191" s="85" t="s">
        <v>1896</v>
      </c>
      <c r="D1191" s="40">
        <v>4870222.8</v>
      </c>
      <c r="E1191" s="66">
        <v>4870222.8</v>
      </c>
      <c r="F1191" s="43" t="str">
        <f t="shared" si="18"/>
        <v>-</v>
      </c>
    </row>
    <row r="1192" spans="1:6" x14ac:dyDescent="0.2">
      <c r="A1192" s="93" t="s">
        <v>1253</v>
      </c>
      <c r="B1192" s="94" t="s">
        <v>467</v>
      </c>
      <c r="C1192" s="95" t="s">
        <v>1897</v>
      </c>
      <c r="D1192" s="96">
        <v>34751200</v>
      </c>
      <c r="E1192" s="97">
        <v>34751200</v>
      </c>
      <c r="F1192" s="98" t="str">
        <f t="shared" si="18"/>
        <v>-</v>
      </c>
    </row>
    <row r="1193" spans="1:6" ht="78.75" x14ac:dyDescent="0.2">
      <c r="A1193" s="108" t="s">
        <v>668</v>
      </c>
      <c r="B1193" s="94" t="s">
        <v>467</v>
      </c>
      <c r="C1193" s="95" t="s">
        <v>1898</v>
      </c>
      <c r="D1193" s="96">
        <v>34751200</v>
      </c>
      <c r="E1193" s="97">
        <v>34751200</v>
      </c>
      <c r="F1193" s="98" t="str">
        <f t="shared" si="18"/>
        <v>-</v>
      </c>
    </row>
    <row r="1194" spans="1:6" ht="33.75" x14ac:dyDescent="0.2">
      <c r="A1194" s="93" t="s">
        <v>1899</v>
      </c>
      <c r="B1194" s="94" t="s">
        <v>467</v>
      </c>
      <c r="C1194" s="95" t="s">
        <v>1900</v>
      </c>
      <c r="D1194" s="96">
        <v>34751200</v>
      </c>
      <c r="E1194" s="97">
        <v>34751200</v>
      </c>
      <c r="F1194" s="98" t="str">
        <f t="shared" si="18"/>
        <v>-</v>
      </c>
    </row>
    <row r="1195" spans="1:6" ht="56.25" x14ac:dyDescent="0.2">
      <c r="A1195" s="42" t="s">
        <v>479</v>
      </c>
      <c r="B1195" s="74" t="s">
        <v>467</v>
      </c>
      <c r="C1195" s="85" t="s">
        <v>1901</v>
      </c>
      <c r="D1195" s="40">
        <v>30702108.68</v>
      </c>
      <c r="E1195" s="66">
        <v>30702108.68</v>
      </c>
      <c r="F1195" s="43" t="str">
        <f t="shared" si="18"/>
        <v>-</v>
      </c>
    </row>
    <row r="1196" spans="1:6" ht="22.5" x14ac:dyDescent="0.2">
      <c r="A1196" s="42" t="s">
        <v>481</v>
      </c>
      <c r="B1196" s="74" t="s">
        <v>467</v>
      </c>
      <c r="C1196" s="85" t="s">
        <v>1902</v>
      </c>
      <c r="D1196" s="40">
        <v>30702108.68</v>
      </c>
      <c r="E1196" s="66">
        <v>30702108.68</v>
      </c>
      <c r="F1196" s="43" t="str">
        <f t="shared" si="18"/>
        <v>-</v>
      </c>
    </row>
    <row r="1197" spans="1:6" ht="22.5" x14ac:dyDescent="0.2">
      <c r="A1197" s="42" t="s">
        <v>483</v>
      </c>
      <c r="B1197" s="74" t="s">
        <v>467</v>
      </c>
      <c r="C1197" s="85" t="s">
        <v>1903</v>
      </c>
      <c r="D1197" s="40">
        <v>23542248.100000001</v>
      </c>
      <c r="E1197" s="66">
        <v>23542248.100000001</v>
      </c>
      <c r="F1197" s="43" t="str">
        <f t="shared" si="18"/>
        <v>-</v>
      </c>
    </row>
    <row r="1198" spans="1:6" ht="33.75" x14ac:dyDescent="0.2">
      <c r="A1198" s="42" t="s">
        <v>485</v>
      </c>
      <c r="B1198" s="74" t="s">
        <v>467</v>
      </c>
      <c r="C1198" s="85" t="s">
        <v>1904</v>
      </c>
      <c r="D1198" s="40">
        <v>244423.34</v>
      </c>
      <c r="E1198" s="66">
        <v>244423.34</v>
      </c>
      <c r="F1198" s="43" t="str">
        <f t="shared" si="18"/>
        <v>-</v>
      </c>
    </row>
    <row r="1199" spans="1:6" ht="33.75" x14ac:dyDescent="0.2">
      <c r="A1199" s="42" t="s">
        <v>487</v>
      </c>
      <c r="B1199" s="74" t="s">
        <v>467</v>
      </c>
      <c r="C1199" s="85" t="s">
        <v>1905</v>
      </c>
      <c r="D1199" s="40">
        <v>6915437.2400000002</v>
      </c>
      <c r="E1199" s="66">
        <v>6915437.2400000002</v>
      </c>
      <c r="F1199" s="43" t="str">
        <f t="shared" si="18"/>
        <v>-</v>
      </c>
    </row>
    <row r="1200" spans="1:6" ht="22.5" x14ac:dyDescent="0.2">
      <c r="A1200" s="42" t="s">
        <v>489</v>
      </c>
      <c r="B1200" s="74" t="s">
        <v>467</v>
      </c>
      <c r="C1200" s="85" t="s">
        <v>1906</v>
      </c>
      <c r="D1200" s="40">
        <v>4047033.83</v>
      </c>
      <c r="E1200" s="66">
        <v>4047033.83</v>
      </c>
      <c r="F1200" s="43" t="str">
        <f t="shared" si="18"/>
        <v>-</v>
      </c>
    </row>
    <row r="1201" spans="1:6" ht="22.5" x14ac:dyDescent="0.2">
      <c r="A1201" s="42" t="s">
        <v>491</v>
      </c>
      <c r="B1201" s="74" t="s">
        <v>467</v>
      </c>
      <c r="C1201" s="85" t="s">
        <v>1907</v>
      </c>
      <c r="D1201" s="40">
        <v>4047033.83</v>
      </c>
      <c r="E1201" s="66">
        <v>4047033.83</v>
      </c>
      <c r="F1201" s="43" t="str">
        <f t="shared" si="18"/>
        <v>-</v>
      </c>
    </row>
    <row r="1202" spans="1:6" ht="22.5" x14ac:dyDescent="0.2">
      <c r="A1202" s="42" t="s">
        <v>493</v>
      </c>
      <c r="B1202" s="74" t="s">
        <v>467</v>
      </c>
      <c r="C1202" s="85" t="s">
        <v>1908</v>
      </c>
      <c r="D1202" s="40">
        <v>4047033.83</v>
      </c>
      <c r="E1202" s="66">
        <v>4047033.83</v>
      </c>
      <c r="F1202" s="43" t="str">
        <f t="shared" si="18"/>
        <v>-</v>
      </c>
    </row>
    <row r="1203" spans="1:6" x14ac:dyDescent="0.2">
      <c r="A1203" s="42" t="s">
        <v>567</v>
      </c>
      <c r="B1203" s="74" t="s">
        <v>467</v>
      </c>
      <c r="C1203" s="85" t="s">
        <v>1909</v>
      </c>
      <c r="D1203" s="40">
        <v>2057.4899999999998</v>
      </c>
      <c r="E1203" s="66">
        <v>2057.4899999999998</v>
      </c>
      <c r="F1203" s="43" t="str">
        <f t="shared" si="18"/>
        <v>-</v>
      </c>
    </row>
    <row r="1204" spans="1:6" x14ac:dyDescent="0.2">
      <c r="A1204" s="42" t="s">
        <v>569</v>
      </c>
      <c r="B1204" s="74" t="s">
        <v>467</v>
      </c>
      <c r="C1204" s="85" t="s">
        <v>1910</v>
      </c>
      <c r="D1204" s="40">
        <v>2057.4899999999998</v>
      </c>
      <c r="E1204" s="66">
        <v>2057.4899999999998</v>
      </c>
      <c r="F1204" s="43" t="str">
        <f t="shared" si="18"/>
        <v>-</v>
      </c>
    </row>
    <row r="1205" spans="1:6" x14ac:dyDescent="0.2">
      <c r="A1205" s="42" t="s">
        <v>571</v>
      </c>
      <c r="B1205" s="74" t="s">
        <v>467</v>
      </c>
      <c r="C1205" s="85" t="s">
        <v>1911</v>
      </c>
      <c r="D1205" s="40">
        <v>2024.6</v>
      </c>
      <c r="E1205" s="66">
        <v>2024.6</v>
      </c>
      <c r="F1205" s="43" t="str">
        <f t="shared" si="18"/>
        <v>-</v>
      </c>
    </row>
    <row r="1206" spans="1:6" ht="13.5" thickBot="1" x14ac:dyDescent="0.25">
      <c r="A1206" s="42" t="s">
        <v>573</v>
      </c>
      <c r="B1206" s="74" t="s">
        <v>467</v>
      </c>
      <c r="C1206" s="85" t="s">
        <v>1912</v>
      </c>
      <c r="D1206" s="40">
        <v>32.89</v>
      </c>
      <c r="E1206" s="66">
        <v>32.89</v>
      </c>
      <c r="F1206" s="43" t="str">
        <f t="shared" si="18"/>
        <v>-</v>
      </c>
    </row>
    <row r="1207" spans="1:6" ht="9" customHeight="1" thickBot="1" x14ac:dyDescent="0.25">
      <c r="A1207" s="79"/>
      <c r="B1207" s="75"/>
      <c r="C1207" s="89"/>
      <c r="D1207" s="92"/>
      <c r="E1207" s="75"/>
      <c r="F1207" s="75"/>
    </row>
    <row r="1208" spans="1:6" ht="13.9" customHeight="1" thickBot="1" x14ac:dyDescent="0.25">
      <c r="A1208" s="73" t="s">
        <v>1913</v>
      </c>
      <c r="B1208" s="70" t="s">
        <v>1914</v>
      </c>
      <c r="C1208" s="90" t="s">
        <v>468</v>
      </c>
      <c r="D1208" s="71">
        <v>-23264448.190000001</v>
      </c>
      <c r="E1208" s="71">
        <v>93115876.819999993</v>
      </c>
      <c r="F1208" s="72" t="s">
        <v>1915</v>
      </c>
    </row>
  </sheetData>
  <mergeCells count="7">
    <mergeCell ref="F4:F9"/>
    <mergeCell ref="A2:D2"/>
    <mergeCell ref="A4:A11"/>
    <mergeCell ref="B4:B11"/>
    <mergeCell ref="C4:C9"/>
    <mergeCell ref="D4:D11"/>
    <mergeCell ref="E4:E9"/>
  </mergeCells>
  <conditionalFormatting sqref="E13:F13">
    <cfRule type="cellIs" dxfId="1207" priority="1194" stopIfTrue="1" operator="equal">
      <formula>0</formula>
    </cfRule>
  </conditionalFormatting>
  <conditionalFormatting sqref="E15:F15">
    <cfRule type="cellIs" dxfId="1206" priority="1193" stopIfTrue="1" operator="equal">
      <formula>0</formula>
    </cfRule>
  </conditionalFormatting>
  <conditionalFormatting sqref="E16:F16">
    <cfRule type="cellIs" dxfId="1205" priority="1192" stopIfTrue="1" operator="equal">
      <formula>0</formula>
    </cfRule>
  </conditionalFormatting>
  <conditionalFormatting sqref="E17:F17">
    <cfRule type="cellIs" dxfId="1204" priority="1191" stopIfTrue="1" operator="equal">
      <formula>0</formula>
    </cfRule>
  </conditionalFormatting>
  <conditionalFormatting sqref="E18:F18">
    <cfRule type="cellIs" dxfId="1203" priority="1190" stopIfTrue="1" operator="equal">
      <formula>0</formula>
    </cfRule>
  </conditionalFormatting>
  <conditionalFormatting sqref="E19:F19">
    <cfRule type="cellIs" dxfId="1202" priority="1189" stopIfTrue="1" operator="equal">
      <formula>0</formula>
    </cfRule>
  </conditionalFormatting>
  <conditionalFormatting sqref="E20:F20">
    <cfRule type="cellIs" dxfId="1201" priority="1188" stopIfTrue="1" operator="equal">
      <formula>0</formula>
    </cfRule>
  </conditionalFormatting>
  <conditionalFormatting sqref="E21:F21">
    <cfRule type="cellIs" dxfId="1200" priority="1187" stopIfTrue="1" operator="equal">
      <formula>0</formula>
    </cfRule>
  </conditionalFormatting>
  <conditionalFormatting sqref="E22:F22">
    <cfRule type="cellIs" dxfId="1199" priority="1186" stopIfTrue="1" operator="equal">
      <formula>0</formula>
    </cfRule>
  </conditionalFormatting>
  <conditionalFormatting sqref="E23:F23">
    <cfRule type="cellIs" dxfId="1198" priority="1185" stopIfTrue="1" operator="equal">
      <formula>0</formula>
    </cfRule>
  </conditionalFormatting>
  <conditionalFormatting sqref="E24:F24">
    <cfRule type="cellIs" dxfId="1197" priority="1184" stopIfTrue="1" operator="equal">
      <formula>0</formula>
    </cfRule>
  </conditionalFormatting>
  <conditionalFormatting sqref="E25:F25">
    <cfRule type="cellIs" dxfId="1196" priority="1183" stopIfTrue="1" operator="equal">
      <formula>0</formula>
    </cfRule>
  </conditionalFormatting>
  <conditionalFormatting sqref="E26:F26">
    <cfRule type="cellIs" dxfId="1195" priority="1182" stopIfTrue="1" operator="equal">
      <formula>0</formula>
    </cfRule>
  </conditionalFormatting>
  <conditionalFormatting sqref="E27:F27">
    <cfRule type="cellIs" dxfId="1194" priority="1181" stopIfTrue="1" operator="equal">
      <formula>0</formula>
    </cfRule>
  </conditionalFormatting>
  <conditionalFormatting sqref="E28:F28">
    <cfRule type="cellIs" dxfId="1193" priority="1180" stopIfTrue="1" operator="equal">
      <formula>0</formula>
    </cfRule>
  </conditionalFormatting>
  <conditionalFormatting sqref="E29:F29">
    <cfRule type="cellIs" dxfId="1192" priority="1179" stopIfTrue="1" operator="equal">
      <formula>0</formula>
    </cfRule>
  </conditionalFormatting>
  <conditionalFormatting sqref="E30:F30">
    <cfRule type="cellIs" dxfId="1191" priority="1178" stopIfTrue="1" operator="equal">
      <formula>0</formula>
    </cfRule>
  </conditionalFormatting>
  <conditionalFormatting sqref="E31:F31">
    <cfRule type="cellIs" dxfId="1190" priority="1177" stopIfTrue="1" operator="equal">
      <formula>0</formula>
    </cfRule>
  </conditionalFormatting>
  <conditionalFormatting sqref="E32:F32">
    <cfRule type="cellIs" dxfId="1189" priority="1176" stopIfTrue="1" operator="equal">
      <formula>0</formula>
    </cfRule>
  </conditionalFormatting>
  <conditionalFormatting sqref="E33:F33">
    <cfRule type="cellIs" dxfId="1188" priority="1175" stopIfTrue="1" operator="equal">
      <formula>0</formula>
    </cfRule>
  </conditionalFormatting>
  <conditionalFormatting sqref="E34:F34">
    <cfRule type="cellIs" dxfId="1187" priority="1174" stopIfTrue="1" operator="equal">
      <formula>0</formula>
    </cfRule>
  </conditionalFormatting>
  <conditionalFormatting sqref="E35:F35">
    <cfRule type="cellIs" dxfId="1186" priority="1173" stopIfTrue="1" operator="equal">
      <formula>0</formula>
    </cfRule>
  </conditionalFormatting>
  <conditionalFormatting sqref="E36:F36">
    <cfRule type="cellIs" dxfId="1185" priority="1172" stopIfTrue="1" operator="equal">
      <formula>0</formula>
    </cfRule>
  </conditionalFormatting>
  <conditionalFormatting sqref="E37:F37">
    <cfRule type="cellIs" dxfId="1184" priority="1171" stopIfTrue="1" operator="equal">
      <formula>0</formula>
    </cfRule>
  </conditionalFormatting>
  <conditionalFormatting sqref="E38:F38">
    <cfRule type="cellIs" dxfId="1183" priority="1170" stopIfTrue="1" operator="equal">
      <formula>0</formula>
    </cfRule>
  </conditionalFormatting>
  <conditionalFormatting sqref="E39:F39">
    <cfRule type="cellIs" dxfId="1182" priority="1169" stopIfTrue="1" operator="equal">
      <formula>0</formula>
    </cfRule>
  </conditionalFormatting>
  <conditionalFormatting sqref="E40:F40">
    <cfRule type="cellIs" dxfId="1181" priority="1168" stopIfTrue="1" operator="equal">
      <formula>0</formula>
    </cfRule>
  </conditionalFormatting>
  <conditionalFormatting sqref="E41:F41">
    <cfRule type="cellIs" dxfId="1180" priority="1167" stopIfTrue="1" operator="equal">
      <formula>0</formula>
    </cfRule>
  </conditionalFormatting>
  <conditionalFormatting sqref="E42:F42">
    <cfRule type="cellIs" dxfId="1179" priority="1166" stopIfTrue="1" operator="equal">
      <formula>0</formula>
    </cfRule>
  </conditionalFormatting>
  <conditionalFormatting sqref="E43:F43">
    <cfRule type="cellIs" dxfId="1178" priority="1165" stopIfTrue="1" operator="equal">
      <formula>0</formula>
    </cfRule>
  </conditionalFormatting>
  <conditionalFormatting sqref="E44:F44">
    <cfRule type="cellIs" dxfId="1177" priority="1164" stopIfTrue="1" operator="equal">
      <formula>0</formula>
    </cfRule>
  </conditionalFormatting>
  <conditionalFormatting sqref="E45:F45">
    <cfRule type="cellIs" dxfId="1176" priority="1163" stopIfTrue="1" operator="equal">
      <formula>0</formula>
    </cfRule>
  </conditionalFormatting>
  <conditionalFormatting sqref="E46:F46">
    <cfRule type="cellIs" dxfId="1175" priority="1162" stopIfTrue="1" operator="equal">
      <formula>0</formula>
    </cfRule>
  </conditionalFormatting>
  <conditionalFormatting sqref="E47:F47">
    <cfRule type="cellIs" dxfId="1174" priority="1161" stopIfTrue="1" operator="equal">
      <formula>0</formula>
    </cfRule>
  </conditionalFormatting>
  <conditionalFormatting sqref="E48:F48">
    <cfRule type="cellIs" dxfId="1173" priority="1160" stopIfTrue="1" operator="equal">
      <formula>0</formula>
    </cfRule>
  </conditionalFormatting>
  <conditionalFormatting sqref="E49:F49">
    <cfRule type="cellIs" dxfId="1172" priority="1159" stopIfTrue="1" operator="equal">
      <formula>0</formula>
    </cfRule>
  </conditionalFormatting>
  <conditionalFormatting sqref="E50:F50">
    <cfRule type="cellIs" dxfId="1171" priority="1158" stopIfTrue="1" operator="equal">
      <formula>0</formula>
    </cfRule>
  </conditionalFormatting>
  <conditionalFormatting sqref="E51:F51">
    <cfRule type="cellIs" dxfId="1170" priority="1157" stopIfTrue="1" operator="equal">
      <formula>0</formula>
    </cfRule>
  </conditionalFormatting>
  <conditionalFormatting sqref="E52:F52">
    <cfRule type="cellIs" dxfId="1169" priority="1156" stopIfTrue="1" operator="equal">
      <formula>0</formula>
    </cfRule>
  </conditionalFormatting>
  <conditionalFormatting sqref="E53:F53">
    <cfRule type="cellIs" dxfId="1168" priority="1155" stopIfTrue="1" operator="equal">
      <formula>0</formula>
    </cfRule>
  </conditionalFormatting>
  <conditionalFormatting sqref="E54:F54">
    <cfRule type="cellIs" dxfId="1167" priority="1154" stopIfTrue="1" operator="equal">
      <formula>0</formula>
    </cfRule>
  </conditionalFormatting>
  <conditionalFormatting sqref="E55:F55">
    <cfRule type="cellIs" dxfId="1166" priority="1153" stopIfTrue="1" operator="equal">
      <formula>0</formula>
    </cfRule>
  </conditionalFormatting>
  <conditionalFormatting sqref="E56:F56">
    <cfRule type="cellIs" dxfId="1165" priority="1152" stopIfTrue="1" operator="equal">
      <formula>0</formula>
    </cfRule>
  </conditionalFormatting>
  <conditionalFormatting sqref="E57:F57">
    <cfRule type="cellIs" dxfId="1164" priority="1151" stopIfTrue="1" operator="equal">
      <formula>0</formula>
    </cfRule>
  </conditionalFormatting>
  <conditionalFormatting sqref="E58:F58">
    <cfRule type="cellIs" dxfId="1163" priority="1150" stopIfTrue="1" operator="equal">
      <formula>0</formula>
    </cfRule>
  </conditionalFormatting>
  <conditionalFormatting sqref="E59:F59">
    <cfRule type="cellIs" dxfId="1162" priority="1149" stopIfTrue="1" operator="equal">
      <formula>0</formula>
    </cfRule>
  </conditionalFormatting>
  <conditionalFormatting sqref="E60:F60">
    <cfRule type="cellIs" dxfId="1161" priority="1148" stopIfTrue="1" operator="equal">
      <formula>0</formula>
    </cfRule>
  </conditionalFormatting>
  <conditionalFormatting sqref="E61:F61">
    <cfRule type="cellIs" dxfId="1160" priority="1147" stopIfTrue="1" operator="equal">
      <formula>0</formula>
    </cfRule>
  </conditionalFormatting>
  <conditionalFormatting sqref="E62:F62">
    <cfRule type="cellIs" dxfId="1159" priority="1146" stopIfTrue="1" operator="equal">
      <formula>0</formula>
    </cfRule>
  </conditionalFormatting>
  <conditionalFormatting sqref="E63:F63">
    <cfRule type="cellIs" dxfId="1158" priority="1145" stopIfTrue="1" operator="equal">
      <formula>0</formula>
    </cfRule>
  </conditionalFormatting>
  <conditionalFormatting sqref="E64:F64">
    <cfRule type="cellIs" dxfId="1157" priority="1144" stopIfTrue="1" operator="equal">
      <formula>0</formula>
    </cfRule>
  </conditionalFormatting>
  <conditionalFormatting sqref="E65:F65">
    <cfRule type="cellIs" dxfId="1156" priority="1143" stopIfTrue="1" operator="equal">
      <formula>0</formula>
    </cfRule>
  </conditionalFormatting>
  <conditionalFormatting sqref="E66:F66">
    <cfRule type="cellIs" dxfId="1155" priority="1142" stopIfTrue="1" operator="equal">
      <formula>0</formula>
    </cfRule>
  </conditionalFormatting>
  <conditionalFormatting sqref="E67:F67">
    <cfRule type="cellIs" dxfId="1154" priority="1141" stopIfTrue="1" operator="equal">
      <formula>0</formula>
    </cfRule>
  </conditionalFormatting>
  <conditionalFormatting sqref="E68:F68">
    <cfRule type="cellIs" dxfId="1153" priority="1140" stopIfTrue="1" operator="equal">
      <formula>0</formula>
    </cfRule>
  </conditionalFormatting>
  <conditionalFormatting sqref="E69:F69">
    <cfRule type="cellIs" dxfId="1152" priority="1139" stopIfTrue="1" operator="equal">
      <formula>0</formula>
    </cfRule>
  </conditionalFormatting>
  <conditionalFormatting sqref="E70:F70">
    <cfRule type="cellIs" dxfId="1151" priority="1138" stopIfTrue="1" operator="equal">
      <formula>0</formula>
    </cfRule>
  </conditionalFormatting>
  <conditionalFormatting sqref="E71:F71">
    <cfRule type="cellIs" dxfId="1150" priority="1137" stopIfTrue="1" operator="equal">
      <formula>0</formula>
    </cfRule>
  </conditionalFormatting>
  <conditionalFormatting sqref="E72:F72">
    <cfRule type="cellIs" dxfId="1149" priority="1136" stopIfTrue="1" operator="equal">
      <formula>0</formula>
    </cfRule>
  </conditionalFormatting>
  <conditionalFormatting sqref="E73:F73">
    <cfRule type="cellIs" dxfId="1148" priority="1135" stopIfTrue="1" operator="equal">
      <formula>0</formula>
    </cfRule>
  </conditionalFormatting>
  <conditionalFormatting sqref="E74:F74">
    <cfRule type="cellIs" dxfId="1147" priority="1134" stopIfTrue="1" operator="equal">
      <formula>0</formula>
    </cfRule>
  </conditionalFormatting>
  <conditionalFormatting sqref="E75:F75">
    <cfRule type="cellIs" dxfId="1146" priority="1133" stopIfTrue="1" operator="equal">
      <formula>0</formula>
    </cfRule>
  </conditionalFormatting>
  <conditionalFormatting sqref="E76:F76">
    <cfRule type="cellIs" dxfId="1145" priority="1132" stopIfTrue="1" operator="equal">
      <formula>0</formula>
    </cfRule>
  </conditionalFormatting>
  <conditionalFormatting sqref="E77:F77">
    <cfRule type="cellIs" dxfId="1144" priority="1131" stopIfTrue="1" operator="equal">
      <formula>0</formula>
    </cfRule>
  </conditionalFormatting>
  <conditionalFormatting sqref="E78:F78">
    <cfRule type="cellIs" dxfId="1143" priority="1130" stopIfTrue="1" operator="equal">
      <formula>0</formula>
    </cfRule>
  </conditionalFormatting>
  <conditionalFormatting sqref="E79:F79">
    <cfRule type="cellIs" dxfId="1142" priority="1129" stopIfTrue="1" operator="equal">
      <formula>0</formula>
    </cfRule>
  </conditionalFormatting>
  <conditionalFormatting sqref="E80:F80">
    <cfRule type="cellIs" dxfId="1141" priority="1128" stopIfTrue="1" operator="equal">
      <formula>0</formula>
    </cfRule>
  </conditionalFormatting>
  <conditionalFormatting sqref="E81:F81">
    <cfRule type="cellIs" dxfId="1140" priority="1127" stopIfTrue="1" operator="equal">
      <formula>0</formula>
    </cfRule>
  </conditionalFormatting>
  <conditionalFormatting sqref="E82:F82">
    <cfRule type="cellIs" dxfId="1139" priority="1126" stopIfTrue="1" operator="equal">
      <formula>0</formula>
    </cfRule>
  </conditionalFormatting>
  <conditionalFormatting sqref="E83:F83">
    <cfRule type="cellIs" dxfId="1138" priority="1125" stopIfTrue="1" operator="equal">
      <formula>0</formula>
    </cfRule>
  </conditionalFormatting>
  <conditionalFormatting sqref="E84:F84">
    <cfRule type="cellIs" dxfId="1137" priority="1124" stopIfTrue="1" operator="equal">
      <formula>0</formula>
    </cfRule>
  </conditionalFormatting>
  <conditionalFormatting sqref="E85:F85">
    <cfRule type="cellIs" dxfId="1136" priority="1123" stopIfTrue="1" operator="equal">
      <formula>0</formula>
    </cfRule>
  </conditionalFormatting>
  <conditionalFormatting sqref="E86:F86">
    <cfRule type="cellIs" dxfId="1135" priority="1122" stopIfTrue="1" operator="equal">
      <formula>0</formula>
    </cfRule>
  </conditionalFormatting>
  <conditionalFormatting sqref="E87:F87">
    <cfRule type="cellIs" dxfId="1134" priority="1121" stopIfTrue="1" operator="equal">
      <formula>0</formula>
    </cfRule>
  </conditionalFormatting>
  <conditionalFormatting sqref="E88:F88">
    <cfRule type="cellIs" dxfId="1133" priority="1120" stopIfTrue="1" operator="equal">
      <formula>0</formula>
    </cfRule>
  </conditionalFormatting>
  <conditionalFormatting sqref="E89:F89">
    <cfRule type="cellIs" dxfId="1132" priority="1119" stopIfTrue="1" operator="equal">
      <formula>0</formula>
    </cfRule>
  </conditionalFormatting>
  <conditionalFormatting sqref="E90:F90">
    <cfRule type="cellIs" dxfId="1131" priority="1118" stopIfTrue="1" operator="equal">
      <formula>0</formula>
    </cfRule>
  </conditionalFormatting>
  <conditionalFormatting sqref="E91:F91">
    <cfRule type="cellIs" dxfId="1130" priority="1117" stopIfTrue="1" operator="equal">
      <formula>0</formula>
    </cfRule>
  </conditionalFormatting>
  <conditionalFormatting sqref="E92:F92">
    <cfRule type="cellIs" dxfId="1129" priority="1116" stopIfTrue="1" operator="equal">
      <formula>0</formula>
    </cfRule>
  </conditionalFormatting>
  <conditionalFormatting sqref="E93:F93">
    <cfRule type="cellIs" dxfId="1128" priority="1115" stopIfTrue="1" operator="equal">
      <formula>0</formula>
    </cfRule>
  </conditionalFormatting>
  <conditionalFormatting sqref="E94:F94">
    <cfRule type="cellIs" dxfId="1127" priority="1114" stopIfTrue="1" operator="equal">
      <formula>0</formula>
    </cfRule>
  </conditionalFormatting>
  <conditionalFormatting sqref="E95:F95">
    <cfRule type="cellIs" dxfId="1126" priority="1113" stopIfTrue="1" operator="equal">
      <formula>0</formula>
    </cfRule>
  </conditionalFormatting>
  <conditionalFormatting sqref="E96:F96">
    <cfRule type="cellIs" dxfId="1125" priority="1112" stopIfTrue="1" operator="equal">
      <formula>0</formula>
    </cfRule>
  </conditionalFormatting>
  <conditionalFormatting sqref="E97:F97">
    <cfRule type="cellIs" dxfId="1124" priority="1111" stopIfTrue="1" operator="equal">
      <formula>0</formula>
    </cfRule>
  </conditionalFormatting>
  <conditionalFormatting sqref="E98:F98">
    <cfRule type="cellIs" dxfId="1123" priority="1110" stopIfTrue="1" operator="equal">
      <formula>0</formula>
    </cfRule>
  </conditionalFormatting>
  <conditionalFormatting sqref="E99:F99">
    <cfRule type="cellIs" dxfId="1122" priority="1109" stopIfTrue="1" operator="equal">
      <formula>0</formula>
    </cfRule>
  </conditionalFormatting>
  <conditionalFormatting sqref="E100:F100">
    <cfRule type="cellIs" dxfId="1121" priority="1108" stopIfTrue="1" operator="equal">
      <formula>0</formula>
    </cfRule>
  </conditionalFormatting>
  <conditionalFormatting sqref="E101:F101">
    <cfRule type="cellIs" dxfId="1120" priority="1107" stopIfTrue="1" operator="equal">
      <formula>0</formula>
    </cfRule>
  </conditionalFormatting>
  <conditionalFormatting sqref="E102:F102">
    <cfRule type="cellIs" dxfId="1119" priority="1106" stopIfTrue="1" operator="equal">
      <formula>0</formula>
    </cfRule>
  </conditionalFormatting>
  <conditionalFormatting sqref="E103:F103">
    <cfRule type="cellIs" dxfId="1118" priority="1105" stopIfTrue="1" operator="equal">
      <formula>0</formula>
    </cfRule>
  </conditionalFormatting>
  <conditionalFormatting sqref="E104:F104">
    <cfRule type="cellIs" dxfId="1117" priority="1104" stopIfTrue="1" operator="equal">
      <formula>0</formula>
    </cfRule>
  </conditionalFormatting>
  <conditionalFormatting sqref="E105:F105">
    <cfRule type="cellIs" dxfId="1116" priority="1103" stopIfTrue="1" operator="equal">
      <formula>0</formula>
    </cfRule>
  </conditionalFormatting>
  <conditionalFormatting sqref="E106:F106">
    <cfRule type="cellIs" dxfId="1115" priority="1102" stopIfTrue="1" operator="equal">
      <formula>0</formula>
    </cfRule>
  </conditionalFormatting>
  <conditionalFormatting sqref="E107:F107">
    <cfRule type="cellIs" dxfId="1114" priority="1101" stopIfTrue="1" operator="equal">
      <formula>0</formula>
    </cfRule>
  </conditionalFormatting>
  <conditionalFormatting sqref="E108:F108">
    <cfRule type="cellIs" dxfId="1113" priority="1100" stopIfTrue="1" operator="equal">
      <formula>0</formula>
    </cfRule>
  </conditionalFormatting>
  <conditionalFormatting sqref="E109:F109">
    <cfRule type="cellIs" dxfId="1112" priority="1099" stopIfTrue="1" operator="equal">
      <formula>0</formula>
    </cfRule>
  </conditionalFormatting>
  <conditionalFormatting sqref="E110:F110">
    <cfRule type="cellIs" dxfId="1111" priority="1098" stopIfTrue="1" operator="equal">
      <formula>0</formula>
    </cfRule>
  </conditionalFormatting>
  <conditionalFormatting sqref="E111:F111">
    <cfRule type="cellIs" dxfId="1110" priority="1097" stopIfTrue="1" operator="equal">
      <formula>0</formula>
    </cfRule>
  </conditionalFormatting>
  <conditionalFormatting sqref="E112:F112">
    <cfRule type="cellIs" dxfId="1109" priority="1096" stopIfTrue="1" operator="equal">
      <formula>0</formula>
    </cfRule>
  </conditionalFormatting>
  <conditionalFormatting sqref="E113:F113">
    <cfRule type="cellIs" dxfId="1108" priority="1095" stopIfTrue="1" operator="equal">
      <formula>0</formula>
    </cfRule>
  </conditionalFormatting>
  <conditionalFormatting sqref="E114:F114">
    <cfRule type="cellIs" dxfId="1107" priority="1094" stopIfTrue="1" operator="equal">
      <formula>0</formula>
    </cfRule>
  </conditionalFormatting>
  <conditionalFormatting sqref="E115:F115">
    <cfRule type="cellIs" dxfId="1106" priority="1093" stopIfTrue="1" operator="equal">
      <formula>0</formula>
    </cfRule>
  </conditionalFormatting>
  <conditionalFormatting sqref="E116:F116">
    <cfRule type="cellIs" dxfId="1105" priority="1092" stopIfTrue="1" operator="equal">
      <formula>0</formula>
    </cfRule>
  </conditionalFormatting>
  <conditionalFormatting sqref="E117:F117">
    <cfRule type="cellIs" dxfId="1104" priority="1091" stopIfTrue="1" operator="equal">
      <formula>0</formula>
    </cfRule>
  </conditionalFormatting>
  <conditionalFormatting sqref="E118:F118">
    <cfRule type="cellIs" dxfId="1103" priority="1090" stopIfTrue="1" operator="equal">
      <formula>0</formula>
    </cfRule>
  </conditionalFormatting>
  <conditionalFormatting sqref="E119:F119">
    <cfRule type="cellIs" dxfId="1102" priority="1089" stopIfTrue="1" operator="equal">
      <formula>0</formula>
    </cfRule>
  </conditionalFormatting>
  <conditionalFormatting sqref="E120:F120">
    <cfRule type="cellIs" dxfId="1101" priority="1088" stopIfTrue="1" operator="equal">
      <formula>0</formula>
    </cfRule>
  </conditionalFormatting>
  <conditionalFormatting sqref="E121:F121">
    <cfRule type="cellIs" dxfId="1100" priority="1087" stopIfTrue="1" operator="equal">
      <formula>0</formula>
    </cfRule>
  </conditionalFormatting>
  <conditionalFormatting sqref="E122:F122">
    <cfRule type="cellIs" dxfId="1099" priority="1086" stopIfTrue="1" operator="equal">
      <formula>0</formula>
    </cfRule>
  </conditionalFormatting>
  <conditionalFormatting sqref="E123:F123">
    <cfRule type="cellIs" dxfId="1098" priority="1085" stopIfTrue="1" operator="equal">
      <formula>0</formula>
    </cfRule>
  </conditionalFormatting>
  <conditionalFormatting sqref="E124:F124">
    <cfRule type="cellIs" dxfId="1097" priority="1084" stopIfTrue="1" operator="equal">
      <formula>0</formula>
    </cfRule>
  </conditionalFormatting>
  <conditionalFormatting sqref="E125:F125">
    <cfRule type="cellIs" dxfId="1096" priority="1083" stopIfTrue="1" operator="equal">
      <formula>0</formula>
    </cfRule>
  </conditionalFormatting>
  <conditionalFormatting sqref="E126:F126">
    <cfRule type="cellIs" dxfId="1095" priority="1082" stopIfTrue="1" operator="equal">
      <formula>0</formula>
    </cfRule>
  </conditionalFormatting>
  <conditionalFormatting sqref="E127:F127">
    <cfRule type="cellIs" dxfId="1094" priority="1081" stopIfTrue="1" operator="equal">
      <formula>0</formula>
    </cfRule>
  </conditionalFormatting>
  <conditionalFormatting sqref="E128:F128">
    <cfRule type="cellIs" dxfId="1093" priority="1080" stopIfTrue="1" operator="equal">
      <formula>0</formula>
    </cfRule>
  </conditionalFormatting>
  <conditionalFormatting sqref="E129:F129">
    <cfRule type="cellIs" dxfId="1092" priority="1079" stopIfTrue="1" operator="equal">
      <formula>0</formula>
    </cfRule>
  </conditionalFormatting>
  <conditionalFormatting sqref="E130:F130">
    <cfRule type="cellIs" dxfId="1091" priority="1078" stopIfTrue="1" operator="equal">
      <formula>0</formula>
    </cfRule>
  </conditionalFormatting>
  <conditionalFormatting sqref="E131:F131">
    <cfRule type="cellIs" dxfId="1090" priority="1077" stopIfTrue="1" operator="equal">
      <formula>0</formula>
    </cfRule>
  </conditionalFormatting>
  <conditionalFormatting sqref="E132:F132">
    <cfRule type="cellIs" dxfId="1089" priority="1076" stopIfTrue="1" operator="equal">
      <formula>0</formula>
    </cfRule>
  </conditionalFormatting>
  <conditionalFormatting sqref="E133:F133">
    <cfRule type="cellIs" dxfId="1088" priority="1075" stopIfTrue="1" operator="equal">
      <formula>0</formula>
    </cfRule>
  </conditionalFormatting>
  <conditionalFormatting sqref="E134:F134">
    <cfRule type="cellIs" dxfId="1087" priority="1074" stopIfTrue="1" operator="equal">
      <formula>0</formula>
    </cfRule>
  </conditionalFormatting>
  <conditionalFormatting sqref="E135:F135">
    <cfRule type="cellIs" dxfId="1086" priority="1073" stopIfTrue="1" operator="equal">
      <formula>0</formula>
    </cfRule>
  </conditionalFormatting>
  <conditionalFormatting sqref="E136:F136">
    <cfRule type="cellIs" dxfId="1085" priority="1072" stopIfTrue="1" operator="equal">
      <formula>0</formula>
    </cfRule>
  </conditionalFormatting>
  <conditionalFormatting sqref="E137:F137">
    <cfRule type="cellIs" dxfId="1084" priority="1071" stopIfTrue="1" operator="equal">
      <formula>0</formula>
    </cfRule>
  </conditionalFormatting>
  <conditionalFormatting sqref="E138:F138">
    <cfRule type="cellIs" dxfId="1083" priority="1070" stopIfTrue="1" operator="equal">
      <formula>0</formula>
    </cfRule>
  </conditionalFormatting>
  <conditionalFormatting sqref="E139:F139">
    <cfRule type="cellIs" dxfId="1082" priority="1069" stopIfTrue="1" operator="equal">
      <formula>0</formula>
    </cfRule>
  </conditionalFormatting>
  <conditionalFormatting sqref="E140:F140">
    <cfRule type="cellIs" dxfId="1081" priority="1068" stopIfTrue="1" operator="equal">
      <formula>0</formula>
    </cfRule>
  </conditionalFormatting>
  <conditionalFormatting sqref="E141:F141">
    <cfRule type="cellIs" dxfId="1080" priority="1067" stopIfTrue="1" operator="equal">
      <formula>0</formula>
    </cfRule>
  </conditionalFormatting>
  <conditionalFormatting sqref="E142:F142">
    <cfRule type="cellIs" dxfId="1079" priority="1066" stopIfTrue="1" operator="equal">
      <formula>0</formula>
    </cfRule>
  </conditionalFormatting>
  <conditionalFormatting sqref="E143:F143">
    <cfRule type="cellIs" dxfId="1078" priority="1065" stopIfTrue="1" operator="equal">
      <formula>0</formula>
    </cfRule>
  </conditionalFormatting>
  <conditionalFormatting sqref="E144:F144">
    <cfRule type="cellIs" dxfId="1077" priority="1064" stopIfTrue="1" operator="equal">
      <formula>0</formula>
    </cfRule>
  </conditionalFormatting>
  <conditionalFormatting sqref="E145:F145">
    <cfRule type="cellIs" dxfId="1076" priority="1063" stopIfTrue="1" operator="equal">
      <formula>0</formula>
    </cfRule>
  </conditionalFormatting>
  <conditionalFormatting sqref="E146:F146">
    <cfRule type="cellIs" dxfId="1075" priority="1062" stopIfTrue="1" operator="equal">
      <formula>0</formula>
    </cfRule>
  </conditionalFormatting>
  <conditionalFormatting sqref="E147:F147">
    <cfRule type="cellIs" dxfId="1074" priority="1061" stopIfTrue="1" operator="equal">
      <formula>0</formula>
    </cfRule>
  </conditionalFormatting>
  <conditionalFormatting sqref="E148:F148">
    <cfRule type="cellIs" dxfId="1073" priority="1060" stopIfTrue="1" operator="equal">
      <formula>0</formula>
    </cfRule>
  </conditionalFormatting>
  <conditionalFormatting sqref="E149:F149">
    <cfRule type="cellIs" dxfId="1072" priority="1059" stopIfTrue="1" operator="equal">
      <formula>0</formula>
    </cfRule>
  </conditionalFormatting>
  <conditionalFormatting sqref="E150:F150">
    <cfRule type="cellIs" dxfId="1071" priority="1058" stopIfTrue="1" operator="equal">
      <formula>0</formula>
    </cfRule>
  </conditionalFormatting>
  <conditionalFormatting sqref="E151:F151">
    <cfRule type="cellIs" dxfId="1070" priority="1057" stopIfTrue="1" operator="equal">
      <formula>0</formula>
    </cfRule>
  </conditionalFormatting>
  <conditionalFormatting sqref="E152:F152">
    <cfRule type="cellIs" dxfId="1069" priority="1056" stopIfTrue="1" operator="equal">
      <formula>0</formula>
    </cfRule>
  </conditionalFormatting>
  <conditionalFormatting sqref="E153:F153">
    <cfRule type="cellIs" dxfId="1068" priority="1055" stopIfTrue="1" operator="equal">
      <formula>0</formula>
    </cfRule>
  </conditionalFormatting>
  <conditionalFormatting sqref="E154:F154">
    <cfRule type="cellIs" dxfId="1067" priority="1054" stopIfTrue="1" operator="equal">
      <formula>0</formula>
    </cfRule>
  </conditionalFormatting>
  <conditionalFormatting sqref="E155:F155">
    <cfRule type="cellIs" dxfId="1066" priority="1053" stopIfTrue="1" operator="equal">
      <formula>0</formula>
    </cfRule>
  </conditionalFormatting>
  <conditionalFormatting sqref="E156:F156">
    <cfRule type="cellIs" dxfId="1065" priority="1052" stopIfTrue="1" operator="equal">
      <formula>0</formula>
    </cfRule>
  </conditionalFormatting>
  <conditionalFormatting sqref="E157:F157">
    <cfRule type="cellIs" dxfId="1064" priority="1051" stopIfTrue="1" operator="equal">
      <formula>0</formula>
    </cfRule>
  </conditionalFormatting>
  <conditionalFormatting sqref="E158:F158">
    <cfRule type="cellIs" dxfId="1063" priority="1050" stopIfTrue="1" operator="equal">
      <formula>0</formula>
    </cfRule>
  </conditionalFormatting>
  <conditionalFormatting sqref="E159:F159">
    <cfRule type="cellIs" dxfId="1062" priority="1049" stopIfTrue="1" operator="equal">
      <formula>0</formula>
    </cfRule>
  </conditionalFormatting>
  <conditionalFormatting sqref="E160:F160">
    <cfRule type="cellIs" dxfId="1061" priority="1048" stopIfTrue="1" operator="equal">
      <formula>0</formula>
    </cfRule>
  </conditionalFormatting>
  <conditionalFormatting sqref="E161:F161">
    <cfRule type="cellIs" dxfId="1060" priority="1047" stopIfTrue="1" operator="equal">
      <formula>0</formula>
    </cfRule>
  </conditionalFormatting>
  <conditionalFormatting sqref="E162:F162">
    <cfRule type="cellIs" dxfId="1059" priority="1046" stopIfTrue="1" operator="equal">
      <formula>0</formula>
    </cfRule>
  </conditionalFormatting>
  <conditionalFormatting sqref="E163:F163">
    <cfRule type="cellIs" dxfId="1058" priority="1045" stopIfTrue="1" operator="equal">
      <formula>0</formula>
    </cfRule>
  </conditionalFormatting>
  <conditionalFormatting sqref="E164:F164">
    <cfRule type="cellIs" dxfId="1057" priority="1044" stopIfTrue="1" operator="equal">
      <formula>0</formula>
    </cfRule>
  </conditionalFormatting>
  <conditionalFormatting sqref="E165:F165">
    <cfRule type="cellIs" dxfId="1056" priority="1043" stopIfTrue="1" operator="equal">
      <formula>0</formula>
    </cfRule>
  </conditionalFormatting>
  <conditionalFormatting sqref="E166:F166">
    <cfRule type="cellIs" dxfId="1055" priority="1042" stopIfTrue="1" operator="equal">
      <formula>0</formula>
    </cfRule>
  </conditionalFormatting>
  <conditionalFormatting sqref="E167:F167">
    <cfRule type="cellIs" dxfId="1054" priority="1041" stopIfTrue="1" operator="equal">
      <formula>0</formula>
    </cfRule>
  </conditionalFormatting>
  <conditionalFormatting sqref="E168:F168">
    <cfRule type="cellIs" dxfId="1053" priority="1040" stopIfTrue="1" operator="equal">
      <formula>0</formula>
    </cfRule>
  </conditionalFormatting>
  <conditionalFormatting sqref="E169:F169">
    <cfRule type="cellIs" dxfId="1052" priority="1039" stopIfTrue="1" operator="equal">
      <formula>0</formula>
    </cfRule>
  </conditionalFormatting>
  <conditionalFormatting sqref="E170:F170">
    <cfRule type="cellIs" dxfId="1051" priority="1038" stopIfTrue="1" operator="equal">
      <formula>0</formula>
    </cfRule>
  </conditionalFormatting>
  <conditionalFormatting sqref="E171:F171">
    <cfRule type="cellIs" dxfId="1050" priority="1037" stopIfTrue="1" operator="equal">
      <formula>0</formula>
    </cfRule>
  </conditionalFormatting>
  <conditionalFormatting sqref="E172:F172">
    <cfRule type="cellIs" dxfId="1049" priority="1036" stopIfTrue="1" operator="equal">
      <formula>0</formula>
    </cfRule>
  </conditionalFormatting>
  <conditionalFormatting sqref="E173:F173">
    <cfRule type="cellIs" dxfId="1048" priority="1035" stopIfTrue="1" operator="equal">
      <formula>0</formula>
    </cfRule>
  </conditionalFormatting>
  <conditionalFormatting sqref="E174:F174">
    <cfRule type="cellIs" dxfId="1047" priority="1034" stopIfTrue="1" operator="equal">
      <formula>0</formula>
    </cfRule>
  </conditionalFormatting>
  <conditionalFormatting sqref="E175:F175">
    <cfRule type="cellIs" dxfId="1046" priority="1033" stopIfTrue="1" operator="equal">
      <formula>0</formula>
    </cfRule>
  </conditionalFormatting>
  <conditionalFormatting sqref="E176:F176">
    <cfRule type="cellIs" dxfId="1045" priority="1032" stopIfTrue="1" operator="equal">
      <formula>0</formula>
    </cfRule>
  </conditionalFormatting>
  <conditionalFormatting sqref="E177:F177">
    <cfRule type="cellIs" dxfId="1044" priority="1031" stopIfTrue="1" operator="equal">
      <formula>0</formula>
    </cfRule>
  </conditionalFormatting>
  <conditionalFormatting sqref="E178:F178">
    <cfRule type="cellIs" dxfId="1043" priority="1030" stopIfTrue="1" operator="equal">
      <formula>0</formula>
    </cfRule>
  </conditionalFormatting>
  <conditionalFormatting sqref="E179:F179">
    <cfRule type="cellIs" dxfId="1042" priority="1029" stopIfTrue="1" operator="equal">
      <formula>0</formula>
    </cfRule>
  </conditionalFormatting>
  <conditionalFormatting sqref="E180:F180">
    <cfRule type="cellIs" dxfId="1041" priority="1028" stopIfTrue="1" operator="equal">
      <formula>0</formula>
    </cfRule>
  </conditionalFormatting>
  <conditionalFormatting sqref="E181:F181">
    <cfRule type="cellIs" dxfId="1040" priority="1027" stopIfTrue="1" operator="equal">
      <formula>0</formula>
    </cfRule>
  </conditionalFormatting>
  <conditionalFormatting sqref="E182:F182">
    <cfRule type="cellIs" dxfId="1039" priority="1026" stopIfTrue="1" operator="equal">
      <formula>0</formula>
    </cfRule>
  </conditionalFormatting>
  <conditionalFormatting sqref="E183:F183">
    <cfRule type="cellIs" dxfId="1038" priority="1025" stopIfTrue="1" operator="equal">
      <formula>0</formula>
    </cfRule>
  </conditionalFormatting>
  <conditionalFormatting sqref="E184:F184">
    <cfRule type="cellIs" dxfId="1037" priority="1024" stopIfTrue="1" operator="equal">
      <formula>0</formula>
    </cfRule>
  </conditionalFormatting>
  <conditionalFormatting sqref="E185:F185">
    <cfRule type="cellIs" dxfId="1036" priority="1023" stopIfTrue="1" operator="equal">
      <formula>0</formula>
    </cfRule>
  </conditionalFormatting>
  <conditionalFormatting sqref="E186:F186">
    <cfRule type="cellIs" dxfId="1035" priority="1022" stopIfTrue="1" operator="equal">
      <formula>0</formula>
    </cfRule>
  </conditionalFormatting>
  <conditionalFormatting sqref="E187:F187">
    <cfRule type="cellIs" dxfId="1034" priority="1021" stopIfTrue="1" operator="equal">
      <formula>0</formula>
    </cfRule>
  </conditionalFormatting>
  <conditionalFormatting sqref="E188:F188">
    <cfRule type="cellIs" dxfId="1033" priority="1020" stopIfTrue="1" operator="equal">
      <formula>0</formula>
    </cfRule>
  </conditionalFormatting>
  <conditionalFormatting sqref="E189:F189">
    <cfRule type="cellIs" dxfId="1032" priority="1019" stopIfTrue="1" operator="equal">
      <formula>0</formula>
    </cfRule>
  </conditionalFormatting>
  <conditionalFormatting sqref="E190:F190">
    <cfRule type="cellIs" dxfId="1031" priority="1018" stopIfTrue="1" operator="equal">
      <formula>0</formula>
    </cfRule>
  </conditionalFormatting>
  <conditionalFormatting sqref="E191:F191">
    <cfRule type="cellIs" dxfId="1030" priority="1017" stopIfTrue="1" operator="equal">
      <formula>0</formula>
    </cfRule>
  </conditionalFormatting>
  <conditionalFormatting sqref="E192:F192">
    <cfRule type="cellIs" dxfId="1029" priority="1016" stopIfTrue="1" operator="equal">
      <formula>0</formula>
    </cfRule>
  </conditionalFormatting>
  <conditionalFormatting sqref="E193:F193">
    <cfRule type="cellIs" dxfId="1028" priority="1015" stopIfTrue="1" operator="equal">
      <formula>0</formula>
    </cfRule>
  </conditionalFormatting>
  <conditionalFormatting sqref="E194:F194">
    <cfRule type="cellIs" dxfId="1027" priority="1014" stopIfTrue="1" operator="equal">
      <formula>0</formula>
    </cfRule>
  </conditionalFormatting>
  <conditionalFormatting sqref="E195:F195">
    <cfRule type="cellIs" dxfId="1026" priority="1013" stopIfTrue="1" operator="equal">
      <formula>0</formula>
    </cfRule>
  </conditionalFormatting>
  <conditionalFormatting sqref="E196:F196">
    <cfRule type="cellIs" dxfId="1025" priority="1012" stopIfTrue="1" operator="equal">
      <formula>0</formula>
    </cfRule>
  </conditionalFormatting>
  <conditionalFormatting sqref="E197:F197">
    <cfRule type="cellIs" dxfId="1024" priority="1011" stopIfTrue="1" operator="equal">
      <formula>0</formula>
    </cfRule>
  </conditionalFormatting>
  <conditionalFormatting sqref="E198:F198">
    <cfRule type="cellIs" dxfId="1023" priority="1010" stopIfTrue="1" operator="equal">
      <formula>0</formula>
    </cfRule>
  </conditionalFormatting>
  <conditionalFormatting sqref="E199:F199">
    <cfRule type="cellIs" dxfId="1022" priority="1009" stopIfTrue="1" operator="equal">
      <formula>0</formula>
    </cfRule>
  </conditionalFormatting>
  <conditionalFormatting sqref="E200:F200">
    <cfRule type="cellIs" dxfId="1021" priority="1008" stopIfTrue="1" operator="equal">
      <formula>0</formula>
    </cfRule>
  </conditionalFormatting>
  <conditionalFormatting sqref="E201:F201">
    <cfRule type="cellIs" dxfId="1020" priority="1007" stopIfTrue="1" operator="equal">
      <formula>0</formula>
    </cfRule>
  </conditionalFormatting>
  <conditionalFormatting sqref="E202:F202">
    <cfRule type="cellIs" dxfId="1019" priority="1006" stopIfTrue="1" operator="equal">
      <formula>0</formula>
    </cfRule>
  </conditionalFormatting>
  <conditionalFormatting sqref="E203:F203">
    <cfRule type="cellIs" dxfId="1018" priority="1005" stopIfTrue="1" operator="equal">
      <formula>0</formula>
    </cfRule>
  </conditionalFormatting>
  <conditionalFormatting sqref="E204:F204">
    <cfRule type="cellIs" dxfId="1017" priority="1004" stopIfTrue="1" operator="equal">
      <formula>0</formula>
    </cfRule>
  </conditionalFormatting>
  <conditionalFormatting sqref="E205:F205">
    <cfRule type="cellIs" dxfId="1016" priority="1003" stopIfTrue="1" operator="equal">
      <formula>0</formula>
    </cfRule>
  </conditionalFormatting>
  <conditionalFormatting sqref="E206:F206">
    <cfRule type="cellIs" dxfId="1015" priority="1002" stopIfTrue="1" operator="equal">
      <formula>0</formula>
    </cfRule>
  </conditionalFormatting>
  <conditionalFormatting sqref="E207:F207">
    <cfRule type="cellIs" dxfId="1014" priority="1001" stopIfTrue="1" operator="equal">
      <formula>0</formula>
    </cfRule>
  </conditionalFormatting>
  <conditionalFormatting sqref="E208:F208">
    <cfRule type="cellIs" dxfId="1013" priority="1000" stopIfTrue="1" operator="equal">
      <formula>0</formula>
    </cfRule>
  </conditionalFormatting>
  <conditionalFormatting sqref="E209:F209">
    <cfRule type="cellIs" dxfId="1012" priority="999" stopIfTrue="1" operator="equal">
      <formula>0</formula>
    </cfRule>
  </conditionalFormatting>
  <conditionalFormatting sqref="E210:F210">
    <cfRule type="cellIs" dxfId="1011" priority="998" stopIfTrue="1" operator="equal">
      <formula>0</formula>
    </cfRule>
  </conditionalFormatting>
  <conditionalFormatting sqref="E211:F211">
    <cfRule type="cellIs" dxfId="1010" priority="997" stopIfTrue="1" operator="equal">
      <formula>0</formula>
    </cfRule>
  </conditionalFormatting>
  <conditionalFormatting sqref="E212:F212">
    <cfRule type="cellIs" dxfId="1009" priority="996" stopIfTrue="1" operator="equal">
      <formula>0</formula>
    </cfRule>
  </conditionalFormatting>
  <conditionalFormatting sqref="E213:F213">
    <cfRule type="cellIs" dxfId="1008" priority="995" stopIfTrue="1" operator="equal">
      <formula>0</formula>
    </cfRule>
  </conditionalFormatting>
  <conditionalFormatting sqref="E214:F214">
    <cfRule type="cellIs" dxfId="1007" priority="994" stopIfTrue="1" operator="equal">
      <formula>0</formula>
    </cfRule>
  </conditionalFormatting>
  <conditionalFormatting sqref="E215:F215">
    <cfRule type="cellIs" dxfId="1006" priority="993" stopIfTrue="1" operator="equal">
      <formula>0</formula>
    </cfRule>
  </conditionalFormatting>
  <conditionalFormatting sqref="E216:F216">
    <cfRule type="cellIs" dxfId="1005" priority="992" stopIfTrue="1" operator="equal">
      <formula>0</formula>
    </cfRule>
  </conditionalFormatting>
  <conditionalFormatting sqref="E217:F217">
    <cfRule type="cellIs" dxfId="1004" priority="991" stopIfTrue="1" operator="equal">
      <formula>0</formula>
    </cfRule>
  </conditionalFormatting>
  <conditionalFormatting sqref="E218:F218">
    <cfRule type="cellIs" dxfId="1003" priority="990" stopIfTrue="1" operator="equal">
      <formula>0</formula>
    </cfRule>
  </conditionalFormatting>
  <conditionalFormatting sqref="E219:F219">
    <cfRule type="cellIs" dxfId="1002" priority="989" stopIfTrue="1" operator="equal">
      <formula>0</formula>
    </cfRule>
  </conditionalFormatting>
  <conditionalFormatting sqref="E220:F220">
    <cfRule type="cellIs" dxfId="1001" priority="988" stopIfTrue="1" operator="equal">
      <formula>0</formula>
    </cfRule>
  </conditionalFormatting>
  <conditionalFormatting sqref="E221:F221">
    <cfRule type="cellIs" dxfId="1000" priority="987" stopIfTrue="1" operator="equal">
      <formula>0</formula>
    </cfRule>
  </conditionalFormatting>
  <conditionalFormatting sqref="E222:F222">
    <cfRule type="cellIs" dxfId="999" priority="986" stopIfTrue="1" operator="equal">
      <formula>0</formula>
    </cfRule>
  </conditionalFormatting>
  <conditionalFormatting sqref="E223:F223">
    <cfRule type="cellIs" dxfId="998" priority="985" stopIfTrue="1" operator="equal">
      <formula>0</formula>
    </cfRule>
  </conditionalFormatting>
  <conditionalFormatting sqref="E224:F224">
    <cfRule type="cellIs" dxfId="997" priority="984" stopIfTrue="1" operator="equal">
      <formula>0</formula>
    </cfRule>
  </conditionalFormatting>
  <conditionalFormatting sqref="E225:F225">
    <cfRule type="cellIs" dxfId="996" priority="983" stopIfTrue="1" operator="equal">
      <formula>0</formula>
    </cfRule>
  </conditionalFormatting>
  <conditionalFormatting sqref="E226:F226">
    <cfRule type="cellIs" dxfId="995" priority="982" stopIfTrue="1" operator="equal">
      <formula>0</formula>
    </cfRule>
  </conditionalFormatting>
  <conditionalFormatting sqref="E227:F227">
    <cfRule type="cellIs" dxfId="994" priority="981" stopIfTrue="1" operator="equal">
      <formula>0</formula>
    </cfRule>
  </conditionalFormatting>
  <conditionalFormatting sqref="E228:F228">
    <cfRule type="cellIs" dxfId="993" priority="980" stopIfTrue="1" operator="equal">
      <formula>0</formula>
    </cfRule>
  </conditionalFormatting>
  <conditionalFormatting sqref="E229:F229">
    <cfRule type="cellIs" dxfId="992" priority="979" stopIfTrue="1" operator="equal">
      <formula>0</formula>
    </cfRule>
  </conditionalFormatting>
  <conditionalFormatting sqref="E230:F230">
    <cfRule type="cellIs" dxfId="991" priority="978" stopIfTrue="1" operator="equal">
      <formula>0</formula>
    </cfRule>
  </conditionalFormatting>
  <conditionalFormatting sqref="E231:F231">
    <cfRule type="cellIs" dxfId="990" priority="977" stopIfTrue="1" operator="equal">
      <formula>0</formula>
    </cfRule>
  </conditionalFormatting>
  <conditionalFormatting sqref="E232:F232">
    <cfRule type="cellIs" dxfId="989" priority="976" stopIfTrue="1" operator="equal">
      <formula>0</formula>
    </cfRule>
  </conditionalFormatting>
  <conditionalFormatting sqref="E233:F233">
    <cfRule type="cellIs" dxfId="988" priority="975" stopIfTrue="1" operator="equal">
      <formula>0</formula>
    </cfRule>
  </conditionalFormatting>
  <conditionalFormatting sqref="E234:F234">
    <cfRule type="cellIs" dxfId="987" priority="974" stopIfTrue="1" operator="equal">
      <formula>0</formula>
    </cfRule>
  </conditionalFormatting>
  <conditionalFormatting sqref="E235:F235">
    <cfRule type="cellIs" dxfId="986" priority="973" stopIfTrue="1" operator="equal">
      <formula>0</formula>
    </cfRule>
  </conditionalFormatting>
  <conditionalFormatting sqref="E236:F236">
    <cfRule type="cellIs" dxfId="985" priority="972" stopIfTrue="1" operator="equal">
      <formula>0</formula>
    </cfRule>
  </conditionalFormatting>
  <conditionalFormatting sqref="E237:F237">
    <cfRule type="cellIs" dxfId="984" priority="971" stopIfTrue="1" operator="equal">
      <formula>0</formula>
    </cfRule>
  </conditionalFormatting>
  <conditionalFormatting sqref="E238:F238">
    <cfRule type="cellIs" dxfId="983" priority="970" stopIfTrue="1" operator="equal">
      <formula>0</formula>
    </cfRule>
  </conditionalFormatting>
  <conditionalFormatting sqref="E239:F239">
    <cfRule type="cellIs" dxfId="982" priority="969" stopIfTrue="1" operator="equal">
      <formula>0</formula>
    </cfRule>
  </conditionalFormatting>
  <conditionalFormatting sqref="E240:F240">
    <cfRule type="cellIs" dxfId="981" priority="968" stopIfTrue="1" operator="equal">
      <formula>0</formula>
    </cfRule>
  </conditionalFormatting>
  <conditionalFormatting sqref="E241:F241">
    <cfRule type="cellIs" dxfId="980" priority="967" stopIfTrue="1" operator="equal">
      <formula>0</formula>
    </cfRule>
  </conditionalFormatting>
  <conditionalFormatting sqref="E242:F242">
    <cfRule type="cellIs" dxfId="979" priority="966" stopIfTrue="1" operator="equal">
      <formula>0</formula>
    </cfRule>
  </conditionalFormatting>
  <conditionalFormatting sqref="E243:F243">
    <cfRule type="cellIs" dxfId="978" priority="965" stopIfTrue="1" operator="equal">
      <formula>0</formula>
    </cfRule>
  </conditionalFormatting>
  <conditionalFormatting sqref="E244:F244">
    <cfRule type="cellIs" dxfId="977" priority="964" stopIfTrue="1" operator="equal">
      <formula>0</formula>
    </cfRule>
  </conditionalFormatting>
  <conditionalFormatting sqref="E245:F245">
    <cfRule type="cellIs" dxfId="976" priority="963" stopIfTrue="1" operator="equal">
      <formula>0</formula>
    </cfRule>
  </conditionalFormatting>
  <conditionalFormatting sqref="E246:F246">
    <cfRule type="cellIs" dxfId="975" priority="962" stopIfTrue="1" operator="equal">
      <formula>0</formula>
    </cfRule>
  </conditionalFormatting>
  <conditionalFormatting sqref="E247:F247">
    <cfRule type="cellIs" dxfId="974" priority="961" stopIfTrue="1" operator="equal">
      <formula>0</formula>
    </cfRule>
  </conditionalFormatting>
  <conditionalFormatting sqref="E248:F248">
    <cfRule type="cellIs" dxfId="973" priority="960" stopIfTrue="1" operator="equal">
      <formula>0</formula>
    </cfRule>
  </conditionalFormatting>
  <conditionalFormatting sqref="E249:F249">
    <cfRule type="cellIs" dxfId="972" priority="959" stopIfTrue="1" operator="equal">
      <formula>0</formula>
    </cfRule>
  </conditionalFormatting>
  <conditionalFormatting sqref="E250:F250">
    <cfRule type="cellIs" dxfId="971" priority="958" stopIfTrue="1" operator="equal">
      <formula>0</formula>
    </cfRule>
  </conditionalFormatting>
  <conditionalFormatting sqref="E251:F251">
    <cfRule type="cellIs" dxfId="970" priority="957" stopIfTrue="1" operator="equal">
      <formula>0</formula>
    </cfRule>
  </conditionalFormatting>
  <conditionalFormatting sqref="E252:F252">
    <cfRule type="cellIs" dxfId="969" priority="956" stopIfTrue="1" operator="equal">
      <formula>0</formula>
    </cfRule>
  </conditionalFormatting>
  <conditionalFormatting sqref="E253:F253">
    <cfRule type="cellIs" dxfId="968" priority="955" stopIfTrue="1" operator="equal">
      <formula>0</formula>
    </cfRule>
  </conditionalFormatting>
  <conditionalFormatting sqref="E254:F254">
    <cfRule type="cellIs" dxfId="967" priority="954" stopIfTrue="1" operator="equal">
      <formula>0</formula>
    </cfRule>
  </conditionalFormatting>
  <conditionalFormatting sqref="E255:F255">
    <cfRule type="cellIs" dxfId="966" priority="953" stopIfTrue="1" operator="equal">
      <formula>0</formula>
    </cfRule>
  </conditionalFormatting>
  <conditionalFormatting sqref="E256:F256">
    <cfRule type="cellIs" dxfId="965" priority="952" stopIfTrue="1" operator="equal">
      <formula>0</formula>
    </cfRule>
  </conditionalFormatting>
  <conditionalFormatting sqref="E257:F257">
    <cfRule type="cellIs" dxfId="964" priority="951" stopIfTrue="1" operator="equal">
      <formula>0</formula>
    </cfRule>
  </conditionalFormatting>
  <conditionalFormatting sqref="E258:F258">
    <cfRule type="cellIs" dxfId="963" priority="950" stopIfTrue="1" operator="equal">
      <formula>0</formula>
    </cfRule>
  </conditionalFormatting>
  <conditionalFormatting sqref="E259:F259">
    <cfRule type="cellIs" dxfId="962" priority="949" stopIfTrue="1" operator="equal">
      <formula>0</formula>
    </cfRule>
  </conditionalFormatting>
  <conditionalFormatting sqref="E260:F260">
    <cfRule type="cellIs" dxfId="961" priority="948" stopIfTrue="1" operator="equal">
      <formula>0</formula>
    </cfRule>
  </conditionalFormatting>
  <conditionalFormatting sqref="E261:F261">
    <cfRule type="cellIs" dxfId="960" priority="947" stopIfTrue="1" operator="equal">
      <formula>0</formula>
    </cfRule>
  </conditionalFormatting>
  <conditionalFormatting sqref="E262:F262">
    <cfRule type="cellIs" dxfId="959" priority="946" stopIfTrue="1" operator="equal">
      <formula>0</formula>
    </cfRule>
  </conditionalFormatting>
  <conditionalFormatting sqref="E263:F263">
    <cfRule type="cellIs" dxfId="958" priority="945" stopIfTrue="1" operator="equal">
      <formula>0</formula>
    </cfRule>
  </conditionalFormatting>
  <conditionalFormatting sqref="E264:F264">
    <cfRule type="cellIs" dxfId="957" priority="944" stopIfTrue="1" operator="equal">
      <formula>0</formula>
    </cfRule>
  </conditionalFormatting>
  <conditionalFormatting sqref="E265:F265">
    <cfRule type="cellIs" dxfId="956" priority="943" stopIfTrue="1" operator="equal">
      <formula>0</formula>
    </cfRule>
  </conditionalFormatting>
  <conditionalFormatting sqref="E266:F266">
    <cfRule type="cellIs" dxfId="955" priority="942" stopIfTrue="1" operator="equal">
      <formula>0</formula>
    </cfRule>
  </conditionalFormatting>
  <conditionalFormatting sqref="E267:F267">
    <cfRule type="cellIs" dxfId="954" priority="941" stopIfTrue="1" operator="equal">
      <formula>0</formula>
    </cfRule>
  </conditionalFormatting>
  <conditionalFormatting sqref="E268:F268">
    <cfRule type="cellIs" dxfId="953" priority="940" stopIfTrue="1" operator="equal">
      <formula>0</formula>
    </cfRule>
  </conditionalFormatting>
  <conditionalFormatting sqref="E269:F269">
    <cfRule type="cellIs" dxfId="952" priority="939" stopIfTrue="1" operator="equal">
      <formula>0</formula>
    </cfRule>
  </conditionalFormatting>
  <conditionalFormatting sqref="E270:F270">
    <cfRule type="cellIs" dxfId="951" priority="938" stopIfTrue="1" operator="equal">
      <formula>0</formula>
    </cfRule>
  </conditionalFormatting>
  <conditionalFormatting sqref="E271:F271">
    <cfRule type="cellIs" dxfId="950" priority="937" stopIfTrue="1" operator="equal">
      <formula>0</formula>
    </cfRule>
  </conditionalFormatting>
  <conditionalFormatting sqref="E272:F272">
    <cfRule type="cellIs" dxfId="949" priority="936" stopIfTrue="1" operator="equal">
      <formula>0</formula>
    </cfRule>
  </conditionalFormatting>
  <conditionalFormatting sqref="E273:F273">
    <cfRule type="cellIs" dxfId="948" priority="935" stopIfTrue="1" operator="equal">
      <formula>0</formula>
    </cfRule>
  </conditionalFormatting>
  <conditionalFormatting sqref="E274:F274">
    <cfRule type="cellIs" dxfId="947" priority="934" stopIfTrue="1" operator="equal">
      <formula>0</formula>
    </cfRule>
  </conditionalFormatting>
  <conditionalFormatting sqref="E275:F275">
    <cfRule type="cellIs" dxfId="946" priority="933" stopIfTrue="1" operator="equal">
      <formula>0</formula>
    </cfRule>
  </conditionalFormatting>
  <conditionalFormatting sqref="E276:F276">
    <cfRule type="cellIs" dxfId="945" priority="932" stopIfTrue="1" operator="equal">
      <formula>0</formula>
    </cfRule>
  </conditionalFormatting>
  <conditionalFormatting sqref="E277:F277">
    <cfRule type="cellIs" dxfId="944" priority="931" stopIfTrue="1" operator="equal">
      <formula>0</formula>
    </cfRule>
  </conditionalFormatting>
  <conditionalFormatting sqref="E278:F278">
    <cfRule type="cellIs" dxfId="943" priority="930" stopIfTrue="1" operator="equal">
      <formula>0</formula>
    </cfRule>
  </conditionalFormatting>
  <conditionalFormatting sqref="E279:F279">
    <cfRule type="cellIs" dxfId="942" priority="929" stopIfTrue="1" operator="equal">
      <formula>0</formula>
    </cfRule>
  </conditionalFormatting>
  <conditionalFormatting sqref="E280:F280">
    <cfRule type="cellIs" dxfId="941" priority="928" stopIfTrue="1" operator="equal">
      <formula>0</formula>
    </cfRule>
  </conditionalFormatting>
  <conditionalFormatting sqref="E281:F281">
    <cfRule type="cellIs" dxfId="940" priority="927" stopIfTrue="1" operator="equal">
      <formula>0</formula>
    </cfRule>
  </conditionalFormatting>
  <conditionalFormatting sqref="E282:F282">
    <cfRule type="cellIs" dxfId="939" priority="926" stopIfTrue="1" operator="equal">
      <formula>0</formula>
    </cfRule>
  </conditionalFormatting>
  <conditionalFormatting sqref="E283:F283">
    <cfRule type="cellIs" dxfId="938" priority="925" stopIfTrue="1" operator="equal">
      <formula>0</formula>
    </cfRule>
  </conditionalFormatting>
  <conditionalFormatting sqref="E284:F284">
    <cfRule type="cellIs" dxfId="937" priority="924" stopIfTrue="1" operator="equal">
      <formula>0</formula>
    </cfRule>
  </conditionalFormatting>
  <conditionalFormatting sqref="E285:F285">
    <cfRule type="cellIs" dxfId="936" priority="923" stopIfTrue="1" operator="equal">
      <formula>0</formula>
    </cfRule>
  </conditionalFormatting>
  <conditionalFormatting sqref="E286:F286">
    <cfRule type="cellIs" dxfId="935" priority="922" stopIfTrue="1" operator="equal">
      <formula>0</formula>
    </cfRule>
  </conditionalFormatting>
  <conditionalFormatting sqref="E287:F287">
    <cfRule type="cellIs" dxfId="934" priority="921" stopIfTrue="1" operator="equal">
      <formula>0</formula>
    </cfRule>
  </conditionalFormatting>
  <conditionalFormatting sqref="E288:F288">
    <cfRule type="cellIs" dxfId="933" priority="920" stopIfTrue="1" operator="equal">
      <formula>0</formula>
    </cfRule>
  </conditionalFormatting>
  <conditionalFormatting sqref="E289:F289">
    <cfRule type="cellIs" dxfId="932" priority="919" stopIfTrue="1" operator="equal">
      <formula>0</formula>
    </cfRule>
  </conditionalFormatting>
  <conditionalFormatting sqref="E290:F290">
    <cfRule type="cellIs" dxfId="931" priority="918" stopIfTrue="1" operator="equal">
      <formula>0</formula>
    </cfRule>
  </conditionalFormatting>
  <conditionalFormatting sqref="E291:F291">
    <cfRule type="cellIs" dxfId="930" priority="917" stopIfTrue="1" operator="equal">
      <formula>0</formula>
    </cfRule>
  </conditionalFormatting>
  <conditionalFormatting sqref="E292:F292">
    <cfRule type="cellIs" dxfId="929" priority="916" stopIfTrue="1" operator="equal">
      <formula>0</formula>
    </cfRule>
  </conditionalFormatting>
  <conditionalFormatting sqref="E293:F293">
    <cfRule type="cellIs" dxfId="928" priority="915" stopIfTrue="1" operator="equal">
      <formula>0</formula>
    </cfRule>
  </conditionalFormatting>
  <conditionalFormatting sqref="E294:F294">
    <cfRule type="cellIs" dxfId="927" priority="914" stopIfTrue="1" operator="equal">
      <formula>0</formula>
    </cfRule>
  </conditionalFormatting>
  <conditionalFormatting sqref="E295:F295">
    <cfRule type="cellIs" dxfId="926" priority="913" stopIfTrue="1" operator="equal">
      <formula>0</formula>
    </cfRule>
  </conditionalFormatting>
  <conditionalFormatting sqref="E296:F296">
    <cfRule type="cellIs" dxfId="925" priority="912" stopIfTrue="1" operator="equal">
      <formula>0</formula>
    </cfRule>
  </conditionalFormatting>
  <conditionalFormatting sqref="E297:F297">
    <cfRule type="cellIs" dxfId="924" priority="911" stopIfTrue="1" operator="equal">
      <formula>0</formula>
    </cfRule>
  </conditionalFormatting>
  <conditionalFormatting sqref="E298:F298">
    <cfRule type="cellIs" dxfId="923" priority="910" stopIfTrue="1" operator="equal">
      <formula>0</formula>
    </cfRule>
  </conditionalFormatting>
  <conditionalFormatting sqref="E299:F299">
    <cfRule type="cellIs" dxfId="922" priority="909" stopIfTrue="1" operator="equal">
      <formula>0</formula>
    </cfRule>
  </conditionalFormatting>
  <conditionalFormatting sqref="E300:F300">
    <cfRule type="cellIs" dxfId="921" priority="908" stopIfTrue="1" operator="equal">
      <formula>0</formula>
    </cfRule>
  </conditionalFormatting>
  <conditionalFormatting sqref="E301:F301">
    <cfRule type="cellIs" dxfId="920" priority="907" stopIfTrue="1" operator="equal">
      <formula>0</formula>
    </cfRule>
  </conditionalFormatting>
  <conditionalFormatting sqref="E302:F302">
    <cfRule type="cellIs" dxfId="919" priority="906" stopIfTrue="1" operator="equal">
      <formula>0</formula>
    </cfRule>
  </conditionalFormatting>
  <conditionalFormatting sqref="E303:F303">
    <cfRule type="cellIs" dxfId="918" priority="905" stopIfTrue="1" operator="equal">
      <formula>0</formula>
    </cfRule>
  </conditionalFormatting>
  <conditionalFormatting sqref="E304:F304">
    <cfRule type="cellIs" dxfId="917" priority="904" stopIfTrue="1" operator="equal">
      <formula>0</formula>
    </cfRule>
  </conditionalFormatting>
  <conditionalFormatting sqref="E305:F305">
    <cfRule type="cellIs" dxfId="916" priority="903" stopIfTrue="1" operator="equal">
      <formula>0</formula>
    </cfRule>
  </conditionalFormatting>
  <conditionalFormatting sqref="E306:F306">
    <cfRule type="cellIs" dxfId="915" priority="902" stopIfTrue="1" operator="equal">
      <formula>0</formula>
    </cfRule>
  </conditionalFormatting>
  <conditionalFormatting sqref="E307:F307">
    <cfRule type="cellIs" dxfId="914" priority="901" stopIfTrue="1" operator="equal">
      <formula>0</formula>
    </cfRule>
  </conditionalFormatting>
  <conditionalFormatting sqref="E308:F308">
    <cfRule type="cellIs" dxfId="913" priority="900" stopIfTrue="1" operator="equal">
      <formula>0</formula>
    </cfRule>
  </conditionalFormatting>
  <conditionalFormatting sqref="E309:F309">
    <cfRule type="cellIs" dxfId="912" priority="899" stopIfTrue="1" operator="equal">
      <formula>0</formula>
    </cfRule>
  </conditionalFormatting>
  <conditionalFormatting sqref="E310:F310">
    <cfRule type="cellIs" dxfId="911" priority="898" stopIfTrue="1" operator="equal">
      <formula>0</formula>
    </cfRule>
  </conditionalFormatting>
  <conditionalFormatting sqref="E311:F311">
    <cfRule type="cellIs" dxfId="910" priority="897" stopIfTrue="1" operator="equal">
      <formula>0</formula>
    </cfRule>
  </conditionalFormatting>
  <conditionalFormatting sqref="E312:F312">
    <cfRule type="cellIs" dxfId="909" priority="896" stopIfTrue="1" operator="equal">
      <formula>0</formula>
    </cfRule>
  </conditionalFormatting>
  <conditionalFormatting sqref="E313:F313">
    <cfRule type="cellIs" dxfId="908" priority="895" stopIfTrue="1" operator="equal">
      <formula>0</formula>
    </cfRule>
  </conditionalFormatting>
  <conditionalFormatting sqref="E314:F314">
    <cfRule type="cellIs" dxfId="907" priority="894" stopIfTrue="1" operator="equal">
      <formula>0</formula>
    </cfRule>
  </conditionalFormatting>
  <conditionalFormatting sqref="E315:F315">
    <cfRule type="cellIs" dxfId="906" priority="893" stopIfTrue="1" operator="equal">
      <formula>0</formula>
    </cfRule>
  </conditionalFormatting>
  <conditionalFormatting sqref="E316:F316">
    <cfRule type="cellIs" dxfId="905" priority="892" stopIfTrue="1" operator="equal">
      <formula>0</formula>
    </cfRule>
  </conditionalFormatting>
  <conditionalFormatting sqref="E317:F317">
    <cfRule type="cellIs" dxfId="904" priority="891" stopIfTrue="1" operator="equal">
      <formula>0</formula>
    </cfRule>
  </conditionalFormatting>
  <conditionalFormatting sqref="E318:F318">
    <cfRule type="cellIs" dxfId="903" priority="890" stopIfTrue="1" operator="equal">
      <formula>0</formula>
    </cfRule>
  </conditionalFormatting>
  <conditionalFormatting sqref="E319:F319">
    <cfRule type="cellIs" dxfId="902" priority="889" stopIfTrue="1" operator="equal">
      <formula>0</formula>
    </cfRule>
  </conditionalFormatting>
  <conditionalFormatting sqref="E320:F320">
    <cfRule type="cellIs" dxfId="901" priority="888" stopIfTrue="1" operator="equal">
      <formula>0</formula>
    </cfRule>
  </conditionalFormatting>
  <conditionalFormatting sqref="E321:F321">
    <cfRule type="cellIs" dxfId="900" priority="887" stopIfTrue="1" operator="equal">
      <formula>0</formula>
    </cfRule>
  </conditionalFormatting>
  <conditionalFormatting sqref="E322:F322">
    <cfRule type="cellIs" dxfId="899" priority="886" stopIfTrue="1" operator="equal">
      <formula>0</formula>
    </cfRule>
  </conditionalFormatting>
  <conditionalFormatting sqref="E323:F323">
    <cfRule type="cellIs" dxfId="898" priority="885" stopIfTrue="1" operator="equal">
      <formula>0</formula>
    </cfRule>
  </conditionalFormatting>
  <conditionalFormatting sqref="E324:F324">
    <cfRule type="cellIs" dxfId="897" priority="884" stopIfTrue="1" operator="equal">
      <formula>0</formula>
    </cfRule>
  </conditionalFormatting>
  <conditionalFormatting sqref="E325:F325">
    <cfRule type="cellIs" dxfId="896" priority="883" stopIfTrue="1" operator="equal">
      <formula>0</formula>
    </cfRule>
  </conditionalFormatting>
  <conditionalFormatting sqref="E326:F326">
    <cfRule type="cellIs" dxfId="895" priority="882" stopIfTrue="1" operator="equal">
      <formula>0</formula>
    </cfRule>
  </conditionalFormatting>
  <conditionalFormatting sqref="E327:F327">
    <cfRule type="cellIs" dxfId="894" priority="881" stopIfTrue="1" operator="equal">
      <formula>0</formula>
    </cfRule>
  </conditionalFormatting>
  <conditionalFormatting sqref="E328:F328">
    <cfRule type="cellIs" dxfId="893" priority="880" stopIfTrue="1" operator="equal">
      <formula>0</formula>
    </cfRule>
  </conditionalFormatting>
  <conditionalFormatting sqref="E329:F329">
    <cfRule type="cellIs" dxfId="892" priority="879" stopIfTrue="1" operator="equal">
      <formula>0</formula>
    </cfRule>
  </conditionalFormatting>
  <conditionalFormatting sqref="E330:F330">
    <cfRule type="cellIs" dxfId="891" priority="878" stopIfTrue="1" operator="equal">
      <formula>0</formula>
    </cfRule>
  </conditionalFormatting>
  <conditionalFormatting sqref="E331:F331">
    <cfRule type="cellIs" dxfId="890" priority="877" stopIfTrue="1" operator="equal">
      <formula>0</formula>
    </cfRule>
  </conditionalFormatting>
  <conditionalFormatting sqref="E332:F332">
    <cfRule type="cellIs" dxfId="889" priority="876" stopIfTrue="1" operator="equal">
      <formula>0</formula>
    </cfRule>
  </conditionalFormatting>
  <conditionalFormatting sqref="E333:F333">
    <cfRule type="cellIs" dxfId="888" priority="875" stopIfTrue="1" operator="equal">
      <formula>0</formula>
    </cfRule>
  </conditionalFormatting>
  <conditionalFormatting sqref="E334:F334">
    <cfRule type="cellIs" dxfId="887" priority="874" stopIfTrue="1" operator="equal">
      <formula>0</formula>
    </cfRule>
  </conditionalFormatting>
  <conditionalFormatting sqref="E335:F335">
    <cfRule type="cellIs" dxfId="886" priority="873" stopIfTrue="1" operator="equal">
      <formula>0</formula>
    </cfRule>
  </conditionalFormatting>
  <conditionalFormatting sqref="E336:F336">
    <cfRule type="cellIs" dxfId="885" priority="872" stopIfTrue="1" operator="equal">
      <formula>0</formula>
    </cfRule>
  </conditionalFormatting>
  <conditionalFormatting sqref="E337:F337">
    <cfRule type="cellIs" dxfId="884" priority="871" stopIfTrue="1" operator="equal">
      <formula>0</formula>
    </cfRule>
  </conditionalFormatting>
  <conditionalFormatting sqref="E338:F338">
    <cfRule type="cellIs" dxfId="883" priority="870" stopIfTrue="1" operator="equal">
      <formula>0</formula>
    </cfRule>
  </conditionalFormatting>
  <conditionalFormatting sqref="E339:F339">
    <cfRule type="cellIs" dxfId="882" priority="869" stopIfTrue="1" operator="equal">
      <formula>0</formula>
    </cfRule>
  </conditionalFormatting>
  <conditionalFormatting sqref="E340:F340">
    <cfRule type="cellIs" dxfId="881" priority="868" stopIfTrue="1" operator="equal">
      <formula>0</formula>
    </cfRule>
  </conditionalFormatting>
  <conditionalFormatting sqref="E341:F341">
    <cfRule type="cellIs" dxfId="880" priority="867" stopIfTrue="1" operator="equal">
      <formula>0</formula>
    </cfRule>
  </conditionalFormatting>
  <conditionalFormatting sqref="E342:F342">
    <cfRule type="cellIs" dxfId="879" priority="866" stopIfTrue="1" operator="equal">
      <formula>0</formula>
    </cfRule>
  </conditionalFormatting>
  <conditionalFormatting sqref="E343:F343">
    <cfRule type="cellIs" dxfId="878" priority="865" stopIfTrue="1" operator="equal">
      <formula>0</formula>
    </cfRule>
  </conditionalFormatting>
  <conditionalFormatting sqref="E344:F344">
    <cfRule type="cellIs" dxfId="877" priority="864" stopIfTrue="1" operator="equal">
      <formula>0</formula>
    </cfRule>
  </conditionalFormatting>
  <conditionalFormatting sqref="E345:F345">
    <cfRule type="cellIs" dxfId="876" priority="863" stopIfTrue="1" operator="equal">
      <formula>0</formula>
    </cfRule>
  </conditionalFormatting>
  <conditionalFormatting sqref="E346:F346">
    <cfRule type="cellIs" dxfId="875" priority="862" stopIfTrue="1" operator="equal">
      <formula>0</formula>
    </cfRule>
  </conditionalFormatting>
  <conditionalFormatting sqref="E347:F347">
    <cfRule type="cellIs" dxfId="874" priority="861" stopIfTrue="1" operator="equal">
      <formula>0</formula>
    </cfRule>
  </conditionalFormatting>
  <conditionalFormatting sqref="E348:F348">
    <cfRule type="cellIs" dxfId="873" priority="860" stopIfTrue="1" operator="equal">
      <formula>0</formula>
    </cfRule>
  </conditionalFormatting>
  <conditionalFormatting sqref="E349:F349">
    <cfRule type="cellIs" dxfId="872" priority="859" stopIfTrue="1" operator="equal">
      <formula>0</formula>
    </cfRule>
  </conditionalFormatting>
  <conditionalFormatting sqref="E350:F350">
    <cfRule type="cellIs" dxfId="871" priority="858" stopIfTrue="1" operator="equal">
      <formula>0</formula>
    </cfRule>
  </conditionalFormatting>
  <conditionalFormatting sqref="E351:F351">
    <cfRule type="cellIs" dxfId="870" priority="857" stopIfTrue="1" operator="equal">
      <formula>0</formula>
    </cfRule>
  </conditionalFormatting>
  <conditionalFormatting sqref="E352:F352">
    <cfRule type="cellIs" dxfId="869" priority="856" stopIfTrue="1" operator="equal">
      <formula>0</formula>
    </cfRule>
  </conditionalFormatting>
  <conditionalFormatting sqref="E353:F353">
    <cfRule type="cellIs" dxfId="868" priority="855" stopIfTrue="1" operator="equal">
      <formula>0</formula>
    </cfRule>
  </conditionalFormatting>
  <conditionalFormatting sqref="E354:F354">
    <cfRule type="cellIs" dxfId="867" priority="854" stopIfTrue="1" operator="equal">
      <formula>0</formula>
    </cfRule>
  </conditionalFormatting>
  <conditionalFormatting sqref="E355:F355">
    <cfRule type="cellIs" dxfId="866" priority="853" stopIfTrue="1" operator="equal">
      <formula>0</formula>
    </cfRule>
  </conditionalFormatting>
  <conditionalFormatting sqref="E356:F356">
    <cfRule type="cellIs" dxfId="865" priority="852" stopIfTrue="1" operator="equal">
      <formula>0</formula>
    </cfRule>
  </conditionalFormatting>
  <conditionalFormatting sqref="E357:F357">
    <cfRule type="cellIs" dxfId="864" priority="851" stopIfTrue="1" operator="equal">
      <formula>0</formula>
    </cfRule>
  </conditionalFormatting>
  <conditionalFormatting sqref="E358:F358">
    <cfRule type="cellIs" dxfId="863" priority="850" stopIfTrue="1" operator="equal">
      <formula>0</formula>
    </cfRule>
  </conditionalFormatting>
  <conditionalFormatting sqref="E359:F359">
    <cfRule type="cellIs" dxfId="862" priority="849" stopIfTrue="1" operator="equal">
      <formula>0</formula>
    </cfRule>
  </conditionalFormatting>
  <conditionalFormatting sqref="E360:F360">
    <cfRule type="cellIs" dxfId="861" priority="848" stopIfTrue="1" operator="equal">
      <formula>0</formula>
    </cfRule>
  </conditionalFormatting>
  <conditionalFormatting sqref="E361:F361">
    <cfRule type="cellIs" dxfId="860" priority="847" stopIfTrue="1" operator="equal">
      <formula>0</formula>
    </cfRule>
  </conditionalFormatting>
  <conditionalFormatting sqref="E362:F362">
    <cfRule type="cellIs" dxfId="859" priority="846" stopIfTrue="1" operator="equal">
      <formula>0</formula>
    </cfRule>
  </conditionalFormatting>
  <conditionalFormatting sqref="E363:F363">
    <cfRule type="cellIs" dxfId="858" priority="845" stopIfTrue="1" operator="equal">
      <formula>0</formula>
    </cfRule>
  </conditionalFormatting>
  <conditionalFormatting sqref="E364:F364">
    <cfRule type="cellIs" dxfId="857" priority="844" stopIfTrue="1" operator="equal">
      <formula>0</formula>
    </cfRule>
  </conditionalFormatting>
  <conditionalFormatting sqref="E365:F365">
    <cfRule type="cellIs" dxfId="856" priority="843" stopIfTrue="1" operator="equal">
      <formula>0</formula>
    </cfRule>
  </conditionalFormatting>
  <conditionalFormatting sqref="E366:F366">
    <cfRule type="cellIs" dxfId="855" priority="842" stopIfTrue="1" operator="equal">
      <formula>0</formula>
    </cfRule>
  </conditionalFormatting>
  <conditionalFormatting sqref="E367:F367">
    <cfRule type="cellIs" dxfId="854" priority="841" stopIfTrue="1" operator="equal">
      <formula>0</formula>
    </cfRule>
  </conditionalFormatting>
  <conditionalFormatting sqref="E368:F368">
    <cfRule type="cellIs" dxfId="853" priority="840" stopIfTrue="1" operator="equal">
      <formula>0</formula>
    </cfRule>
  </conditionalFormatting>
  <conditionalFormatting sqref="E369:F369">
    <cfRule type="cellIs" dxfId="852" priority="839" stopIfTrue="1" operator="equal">
      <formula>0</formula>
    </cfRule>
  </conditionalFormatting>
  <conditionalFormatting sqref="E370:F370">
    <cfRule type="cellIs" dxfId="851" priority="838" stopIfTrue="1" operator="equal">
      <formula>0</formula>
    </cfRule>
  </conditionalFormatting>
  <conditionalFormatting sqref="E371:F371">
    <cfRule type="cellIs" dxfId="850" priority="837" stopIfTrue="1" operator="equal">
      <formula>0</formula>
    </cfRule>
  </conditionalFormatting>
  <conditionalFormatting sqref="E372:F372">
    <cfRule type="cellIs" dxfId="849" priority="836" stopIfTrue="1" operator="equal">
      <formula>0</formula>
    </cfRule>
  </conditionalFormatting>
  <conditionalFormatting sqref="E373:F373">
    <cfRule type="cellIs" dxfId="848" priority="835" stopIfTrue="1" operator="equal">
      <formula>0</formula>
    </cfRule>
  </conditionalFormatting>
  <conditionalFormatting sqref="E374:F374">
    <cfRule type="cellIs" dxfId="847" priority="834" stopIfTrue="1" operator="equal">
      <formula>0</formula>
    </cfRule>
  </conditionalFormatting>
  <conditionalFormatting sqref="E375:F375">
    <cfRule type="cellIs" dxfId="846" priority="833" stopIfTrue="1" operator="equal">
      <formula>0</formula>
    </cfRule>
  </conditionalFormatting>
  <conditionalFormatting sqref="E376:F376">
    <cfRule type="cellIs" dxfId="845" priority="832" stopIfTrue="1" operator="equal">
      <formula>0</formula>
    </cfRule>
  </conditionalFormatting>
  <conditionalFormatting sqref="E377:F377">
    <cfRule type="cellIs" dxfId="844" priority="831" stopIfTrue="1" operator="equal">
      <formula>0</formula>
    </cfRule>
  </conditionalFormatting>
  <conditionalFormatting sqref="E378:F378">
    <cfRule type="cellIs" dxfId="843" priority="830" stopIfTrue="1" operator="equal">
      <formula>0</formula>
    </cfRule>
  </conditionalFormatting>
  <conditionalFormatting sqref="E379:F379">
    <cfRule type="cellIs" dxfId="842" priority="829" stopIfTrue="1" operator="equal">
      <formula>0</formula>
    </cfRule>
  </conditionalFormatting>
  <conditionalFormatting sqref="E380:F380">
    <cfRule type="cellIs" dxfId="841" priority="828" stopIfTrue="1" operator="equal">
      <formula>0</formula>
    </cfRule>
  </conditionalFormatting>
  <conditionalFormatting sqref="E381:F381">
    <cfRule type="cellIs" dxfId="840" priority="827" stopIfTrue="1" operator="equal">
      <formula>0</formula>
    </cfRule>
  </conditionalFormatting>
  <conditionalFormatting sqref="E382:F382">
    <cfRule type="cellIs" dxfId="839" priority="826" stopIfTrue="1" operator="equal">
      <formula>0</formula>
    </cfRule>
  </conditionalFormatting>
  <conditionalFormatting sqref="E383:F383">
    <cfRule type="cellIs" dxfId="838" priority="825" stopIfTrue="1" operator="equal">
      <formula>0</formula>
    </cfRule>
  </conditionalFormatting>
  <conditionalFormatting sqref="E384:F384">
    <cfRule type="cellIs" dxfId="837" priority="824" stopIfTrue="1" operator="equal">
      <formula>0</formula>
    </cfRule>
  </conditionalFormatting>
  <conditionalFormatting sqref="E385:F385">
    <cfRule type="cellIs" dxfId="836" priority="823" stopIfTrue="1" operator="equal">
      <formula>0</formula>
    </cfRule>
  </conditionalFormatting>
  <conditionalFormatting sqref="E386:F386">
    <cfRule type="cellIs" dxfId="835" priority="822" stopIfTrue="1" operator="equal">
      <formula>0</formula>
    </cfRule>
  </conditionalFormatting>
  <conditionalFormatting sqref="E387:F387">
    <cfRule type="cellIs" dxfId="834" priority="821" stopIfTrue="1" operator="equal">
      <formula>0</formula>
    </cfRule>
  </conditionalFormatting>
  <conditionalFormatting sqref="E388:F388">
    <cfRule type="cellIs" dxfId="833" priority="820" stopIfTrue="1" operator="equal">
      <formula>0</formula>
    </cfRule>
  </conditionalFormatting>
  <conditionalFormatting sqref="E389:F389">
    <cfRule type="cellIs" dxfId="832" priority="819" stopIfTrue="1" operator="equal">
      <formula>0</formula>
    </cfRule>
  </conditionalFormatting>
  <conditionalFormatting sqref="E390:F390">
    <cfRule type="cellIs" dxfId="831" priority="818" stopIfTrue="1" operator="equal">
      <formula>0</formula>
    </cfRule>
  </conditionalFormatting>
  <conditionalFormatting sqref="E391:F391">
    <cfRule type="cellIs" dxfId="830" priority="817" stopIfTrue="1" operator="equal">
      <formula>0</formula>
    </cfRule>
  </conditionalFormatting>
  <conditionalFormatting sqref="E392:F392">
    <cfRule type="cellIs" dxfId="829" priority="816" stopIfTrue="1" operator="equal">
      <formula>0</formula>
    </cfRule>
  </conditionalFormatting>
  <conditionalFormatting sqref="E393:F393">
    <cfRule type="cellIs" dxfId="828" priority="815" stopIfTrue="1" operator="equal">
      <formula>0</formula>
    </cfRule>
  </conditionalFormatting>
  <conditionalFormatting sqref="E394:F394">
    <cfRule type="cellIs" dxfId="827" priority="814" stopIfTrue="1" operator="equal">
      <formula>0</formula>
    </cfRule>
  </conditionalFormatting>
  <conditionalFormatting sqref="E395:F395">
    <cfRule type="cellIs" dxfId="826" priority="813" stopIfTrue="1" operator="equal">
      <formula>0</formula>
    </cfRule>
  </conditionalFormatting>
  <conditionalFormatting sqref="E396:F396">
    <cfRule type="cellIs" dxfId="825" priority="812" stopIfTrue="1" operator="equal">
      <formula>0</formula>
    </cfRule>
  </conditionalFormatting>
  <conditionalFormatting sqref="E397:F397">
    <cfRule type="cellIs" dxfId="824" priority="811" stopIfTrue="1" operator="equal">
      <formula>0</formula>
    </cfRule>
  </conditionalFormatting>
  <conditionalFormatting sqref="E398:F398">
    <cfRule type="cellIs" dxfId="823" priority="810" stopIfTrue="1" operator="equal">
      <formula>0</formula>
    </cfRule>
  </conditionalFormatting>
  <conditionalFormatting sqref="E399:F399">
    <cfRule type="cellIs" dxfId="822" priority="809" stopIfTrue="1" operator="equal">
      <formula>0</formula>
    </cfRule>
  </conditionalFormatting>
  <conditionalFormatting sqref="E400:F400">
    <cfRule type="cellIs" dxfId="821" priority="808" stopIfTrue="1" operator="equal">
      <formula>0</formula>
    </cfRule>
  </conditionalFormatting>
  <conditionalFormatting sqref="E401:F401">
    <cfRule type="cellIs" dxfId="820" priority="807" stopIfTrue="1" operator="equal">
      <formula>0</formula>
    </cfRule>
  </conditionalFormatting>
  <conditionalFormatting sqref="E402:F402">
    <cfRule type="cellIs" dxfId="819" priority="806" stopIfTrue="1" operator="equal">
      <formula>0</formula>
    </cfRule>
  </conditionalFormatting>
  <conditionalFormatting sqref="E403:F403">
    <cfRule type="cellIs" dxfId="818" priority="805" stopIfTrue="1" operator="equal">
      <formula>0</formula>
    </cfRule>
  </conditionalFormatting>
  <conditionalFormatting sqref="E404:F404">
    <cfRule type="cellIs" dxfId="817" priority="804" stopIfTrue="1" operator="equal">
      <formula>0</formula>
    </cfRule>
  </conditionalFormatting>
  <conditionalFormatting sqref="E405:F405">
    <cfRule type="cellIs" dxfId="816" priority="803" stopIfTrue="1" operator="equal">
      <formula>0</formula>
    </cfRule>
  </conditionalFormatting>
  <conditionalFormatting sqref="E406:F406">
    <cfRule type="cellIs" dxfId="815" priority="802" stopIfTrue="1" operator="equal">
      <formula>0</formula>
    </cfRule>
  </conditionalFormatting>
  <conditionalFormatting sqref="E407:F407">
    <cfRule type="cellIs" dxfId="814" priority="801" stopIfTrue="1" operator="equal">
      <formula>0</formula>
    </cfRule>
  </conditionalFormatting>
  <conditionalFormatting sqref="E408:F408">
    <cfRule type="cellIs" dxfId="813" priority="800" stopIfTrue="1" operator="equal">
      <formula>0</formula>
    </cfRule>
  </conditionalFormatting>
  <conditionalFormatting sqref="E409:F409">
    <cfRule type="cellIs" dxfId="812" priority="799" stopIfTrue="1" operator="equal">
      <formula>0</formula>
    </cfRule>
  </conditionalFormatting>
  <conditionalFormatting sqref="E410:F410">
    <cfRule type="cellIs" dxfId="811" priority="798" stopIfTrue="1" operator="equal">
      <formula>0</formula>
    </cfRule>
  </conditionalFormatting>
  <conditionalFormatting sqref="E411:F411">
    <cfRule type="cellIs" dxfId="810" priority="797" stopIfTrue="1" operator="equal">
      <formula>0</formula>
    </cfRule>
  </conditionalFormatting>
  <conditionalFormatting sqref="E412:F412">
    <cfRule type="cellIs" dxfId="809" priority="796" stopIfTrue="1" operator="equal">
      <formula>0</formula>
    </cfRule>
  </conditionalFormatting>
  <conditionalFormatting sqref="E413:F413">
    <cfRule type="cellIs" dxfId="808" priority="795" stopIfTrue="1" operator="equal">
      <formula>0</formula>
    </cfRule>
  </conditionalFormatting>
  <conditionalFormatting sqref="E414:F414">
    <cfRule type="cellIs" dxfId="807" priority="794" stopIfTrue="1" operator="equal">
      <formula>0</formula>
    </cfRule>
  </conditionalFormatting>
  <conditionalFormatting sqref="E415:F415">
    <cfRule type="cellIs" dxfId="806" priority="793" stopIfTrue="1" operator="equal">
      <formula>0</formula>
    </cfRule>
  </conditionalFormatting>
  <conditionalFormatting sqref="E416:F416">
    <cfRule type="cellIs" dxfId="805" priority="792" stopIfTrue="1" operator="equal">
      <formula>0</formula>
    </cfRule>
  </conditionalFormatting>
  <conditionalFormatting sqref="E417:F417">
    <cfRule type="cellIs" dxfId="804" priority="791" stopIfTrue="1" operator="equal">
      <formula>0</formula>
    </cfRule>
  </conditionalFormatting>
  <conditionalFormatting sqref="E418:F418">
    <cfRule type="cellIs" dxfId="803" priority="790" stopIfTrue="1" operator="equal">
      <formula>0</formula>
    </cfRule>
  </conditionalFormatting>
  <conditionalFormatting sqref="E419:F419">
    <cfRule type="cellIs" dxfId="802" priority="789" stopIfTrue="1" operator="equal">
      <formula>0</formula>
    </cfRule>
  </conditionalFormatting>
  <conditionalFormatting sqref="E420:F420">
    <cfRule type="cellIs" dxfId="801" priority="788" stopIfTrue="1" operator="equal">
      <formula>0</formula>
    </cfRule>
  </conditionalFormatting>
  <conditionalFormatting sqref="E421:F421">
    <cfRule type="cellIs" dxfId="800" priority="787" stopIfTrue="1" operator="equal">
      <formula>0</formula>
    </cfRule>
  </conditionalFormatting>
  <conditionalFormatting sqref="E422:F422">
    <cfRule type="cellIs" dxfId="799" priority="786" stopIfTrue="1" operator="equal">
      <formula>0</formula>
    </cfRule>
  </conditionalFormatting>
  <conditionalFormatting sqref="E423:F423">
    <cfRule type="cellIs" dxfId="798" priority="785" stopIfTrue="1" operator="equal">
      <formula>0</formula>
    </cfRule>
  </conditionalFormatting>
  <conditionalFormatting sqref="E424:F424">
    <cfRule type="cellIs" dxfId="797" priority="784" stopIfTrue="1" operator="equal">
      <formula>0</formula>
    </cfRule>
  </conditionalFormatting>
  <conditionalFormatting sqref="E425:F425">
    <cfRule type="cellIs" dxfId="796" priority="783" stopIfTrue="1" operator="equal">
      <formula>0</formula>
    </cfRule>
  </conditionalFormatting>
  <conditionalFormatting sqref="E426:F426">
    <cfRule type="cellIs" dxfId="795" priority="782" stopIfTrue="1" operator="equal">
      <formula>0</formula>
    </cfRule>
  </conditionalFormatting>
  <conditionalFormatting sqref="E427:F427">
    <cfRule type="cellIs" dxfId="794" priority="781" stopIfTrue="1" operator="equal">
      <formula>0</formula>
    </cfRule>
  </conditionalFormatting>
  <conditionalFormatting sqref="E428:F428">
    <cfRule type="cellIs" dxfId="793" priority="780" stopIfTrue="1" operator="equal">
      <formula>0</formula>
    </cfRule>
  </conditionalFormatting>
  <conditionalFormatting sqref="E429:F429">
    <cfRule type="cellIs" dxfId="792" priority="779" stopIfTrue="1" operator="equal">
      <formula>0</formula>
    </cfRule>
  </conditionalFormatting>
  <conditionalFormatting sqref="E430:F430">
    <cfRule type="cellIs" dxfId="791" priority="778" stopIfTrue="1" operator="equal">
      <formula>0</formula>
    </cfRule>
  </conditionalFormatting>
  <conditionalFormatting sqref="E431:F431">
    <cfRule type="cellIs" dxfId="790" priority="777" stopIfTrue="1" operator="equal">
      <formula>0</formula>
    </cfRule>
  </conditionalFormatting>
  <conditionalFormatting sqref="E432:F432">
    <cfRule type="cellIs" dxfId="789" priority="776" stopIfTrue="1" operator="equal">
      <formula>0</formula>
    </cfRule>
  </conditionalFormatting>
  <conditionalFormatting sqref="E433:F433">
    <cfRule type="cellIs" dxfId="788" priority="775" stopIfTrue="1" operator="equal">
      <formula>0</formula>
    </cfRule>
  </conditionalFormatting>
  <conditionalFormatting sqref="E434:F434">
    <cfRule type="cellIs" dxfId="787" priority="774" stopIfTrue="1" operator="equal">
      <formula>0</formula>
    </cfRule>
  </conditionalFormatting>
  <conditionalFormatting sqref="E435:F435">
    <cfRule type="cellIs" dxfId="786" priority="773" stopIfTrue="1" operator="equal">
      <formula>0</formula>
    </cfRule>
  </conditionalFormatting>
  <conditionalFormatting sqref="E436:F436">
    <cfRule type="cellIs" dxfId="785" priority="772" stopIfTrue="1" operator="equal">
      <formula>0</formula>
    </cfRule>
  </conditionalFormatting>
  <conditionalFormatting sqref="E437:F437">
    <cfRule type="cellIs" dxfId="784" priority="771" stopIfTrue="1" operator="equal">
      <formula>0</formula>
    </cfRule>
  </conditionalFormatting>
  <conditionalFormatting sqref="E438:F438">
    <cfRule type="cellIs" dxfId="783" priority="770" stopIfTrue="1" operator="equal">
      <formula>0</formula>
    </cfRule>
  </conditionalFormatting>
  <conditionalFormatting sqref="E439:F439">
    <cfRule type="cellIs" dxfId="782" priority="769" stopIfTrue="1" operator="equal">
      <formula>0</formula>
    </cfRule>
  </conditionalFormatting>
  <conditionalFormatting sqref="E440:F440">
    <cfRule type="cellIs" dxfId="781" priority="768" stopIfTrue="1" operator="equal">
      <formula>0</formula>
    </cfRule>
  </conditionalFormatting>
  <conditionalFormatting sqref="E441:F441">
    <cfRule type="cellIs" dxfId="780" priority="767" stopIfTrue="1" operator="equal">
      <formula>0</formula>
    </cfRule>
  </conditionalFormatting>
  <conditionalFormatting sqref="E442:F442">
    <cfRule type="cellIs" dxfId="779" priority="766" stopIfTrue="1" operator="equal">
      <formula>0</formula>
    </cfRule>
  </conditionalFormatting>
  <conditionalFormatting sqref="E443:F443">
    <cfRule type="cellIs" dxfId="778" priority="765" stopIfTrue="1" operator="equal">
      <formula>0</formula>
    </cfRule>
  </conditionalFormatting>
  <conditionalFormatting sqref="E444:F444">
    <cfRule type="cellIs" dxfId="777" priority="764" stopIfTrue="1" operator="equal">
      <formula>0</formula>
    </cfRule>
  </conditionalFormatting>
  <conditionalFormatting sqref="E445:F445">
    <cfRule type="cellIs" dxfId="776" priority="763" stopIfTrue="1" operator="equal">
      <formula>0</formula>
    </cfRule>
  </conditionalFormatting>
  <conditionalFormatting sqref="E446:F446">
    <cfRule type="cellIs" dxfId="775" priority="762" stopIfTrue="1" operator="equal">
      <formula>0</formula>
    </cfRule>
  </conditionalFormatting>
  <conditionalFormatting sqref="E447:F447">
    <cfRule type="cellIs" dxfId="774" priority="761" stopIfTrue="1" operator="equal">
      <formula>0</formula>
    </cfRule>
  </conditionalFormatting>
  <conditionalFormatting sqref="E448:F448">
    <cfRule type="cellIs" dxfId="773" priority="760" stopIfTrue="1" operator="equal">
      <formula>0</formula>
    </cfRule>
  </conditionalFormatting>
  <conditionalFormatting sqref="E449:F449">
    <cfRule type="cellIs" dxfId="772" priority="759" stopIfTrue="1" operator="equal">
      <formula>0</formula>
    </cfRule>
  </conditionalFormatting>
  <conditionalFormatting sqref="E450:F450">
    <cfRule type="cellIs" dxfId="771" priority="758" stopIfTrue="1" operator="equal">
      <formula>0</formula>
    </cfRule>
  </conditionalFormatting>
  <conditionalFormatting sqref="E451:F451">
    <cfRule type="cellIs" dxfId="770" priority="757" stopIfTrue="1" operator="equal">
      <formula>0</formula>
    </cfRule>
  </conditionalFormatting>
  <conditionalFormatting sqref="E452:F452">
    <cfRule type="cellIs" dxfId="769" priority="756" stopIfTrue="1" operator="equal">
      <formula>0</formula>
    </cfRule>
  </conditionalFormatting>
  <conditionalFormatting sqref="E453:F453">
    <cfRule type="cellIs" dxfId="768" priority="755" stopIfTrue="1" operator="equal">
      <formula>0</formula>
    </cfRule>
  </conditionalFormatting>
  <conditionalFormatting sqref="E454:F454">
    <cfRule type="cellIs" dxfId="767" priority="754" stopIfTrue="1" operator="equal">
      <formula>0</formula>
    </cfRule>
  </conditionalFormatting>
  <conditionalFormatting sqref="E455:F455">
    <cfRule type="cellIs" dxfId="766" priority="753" stopIfTrue="1" operator="equal">
      <formula>0</formula>
    </cfRule>
  </conditionalFormatting>
  <conditionalFormatting sqref="E456:F456">
    <cfRule type="cellIs" dxfId="765" priority="752" stopIfTrue="1" operator="equal">
      <formula>0</formula>
    </cfRule>
  </conditionalFormatting>
  <conditionalFormatting sqref="E457:F457">
    <cfRule type="cellIs" dxfId="764" priority="751" stopIfTrue="1" operator="equal">
      <formula>0</formula>
    </cfRule>
  </conditionalFormatting>
  <conditionalFormatting sqref="E458:F458">
    <cfRule type="cellIs" dxfId="763" priority="750" stopIfTrue="1" operator="equal">
      <formula>0</formula>
    </cfRule>
  </conditionalFormatting>
  <conditionalFormatting sqref="E459:F459">
    <cfRule type="cellIs" dxfId="762" priority="749" stopIfTrue="1" operator="equal">
      <formula>0</formula>
    </cfRule>
  </conditionalFormatting>
  <conditionalFormatting sqref="E460:F460">
    <cfRule type="cellIs" dxfId="761" priority="748" stopIfTrue="1" operator="equal">
      <formula>0</formula>
    </cfRule>
  </conditionalFormatting>
  <conditionalFormatting sqref="E461:F461">
    <cfRule type="cellIs" dxfId="760" priority="747" stopIfTrue="1" operator="equal">
      <formula>0</formula>
    </cfRule>
  </conditionalFormatting>
  <conditionalFormatting sqref="E462:F462">
    <cfRule type="cellIs" dxfId="759" priority="746" stopIfTrue="1" operator="equal">
      <formula>0</formula>
    </cfRule>
  </conditionalFormatting>
  <conditionalFormatting sqref="E463:F463">
    <cfRule type="cellIs" dxfId="758" priority="745" stopIfTrue="1" operator="equal">
      <formula>0</formula>
    </cfRule>
  </conditionalFormatting>
  <conditionalFormatting sqref="E464:F464">
    <cfRule type="cellIs" dxfId="757" priority="744" stopIfTrue="1" operator="equal">
      <formula>0</formula>
    </cfRule>
  </conditionalFormatting>
  <conditionalFormatting sqref="E465:F465">
    <cfRule type="cellIs" dxfId="756" priority="743" stopIfTrue="1" operator="equal">
      <formula>0</formula>
    </cfRule>
  </conditionalFormatting>
  <conditionalFormatting sqref="E466:F466">
    <cfRule type="cellIs" dxfId="755" priority="742" stopIfTrue="1" operator="equal">
      <formula>0</formula>
    </cfRule>
  </conditionalFormatting>
  <conditionalFormatting sqref="E467:F467">
    <cfRule type="cellIs" dxfId="754" priority="741" stopIfTrue="1" operator="equal">
      <formula>0</formula>
    </cfRule>
  </conditionalFormatting>
  <conditionalFormatting sqref="E468:F468">
    <cfRule type="cellIs" dxfId="753" priority="740" stopIfTrue="1" operator="equal">
      <formula>0</formula>
    </cfRule>
  </conditionalFormatting>
  <conditionalFormatting sqref="E469:F469">
    <cfRule type="cellIs" dxfId="752" priority="739" stopIfTrue="1" operator="equal">
      <formula>0</formula>
    </cfRule>
  </conditionalFormatting>
  <conditionalFormatting sqref="E470:F470">
    <cfRule type="cellIs" dxfId="751" priority="738" stopIfTrue="1" operator="equal">
      <formula>0</formula>
    </cfRule>
  </conditionalFormatting>
  <conditionalFormatting sqref="E471:F471">
    <cfRule type="cellIs" dxfId="750" priority="737" stopIfTrue="1" operator="equal">
      <formula>0</formula>
    </cfRule>
  </conditionalFormatting>
  <conditionalFormatting sqref="E472:F472">
    <cfRule type="cellIs" dxfId="749" priority="736" stopIfTrue="1" operator="equal">
      <formula>0</formula>
    </cfRule>
  </conditionalFormatting>
  <conditionalFormatting sqref="E473:F473">
    <cfRule type="cellIs" dxfId="748" priority="735" stopIfTrue="1" operator="equal">
      <formula>0</formula>
    </cfRule>
  </conditionalFormatting>
  <conditionalFormatting sqref="E474:F474">
    <cfRule type="cellIs" dxfId="747" priority="734" stopIfTrue="1" operator="equal">
      <formula>0</formula>
    </cfRule>
  </conditionalFormatting>
  <conditionalFormatting sqref="E475:F475">
    <cfRule type="cellIs" dxfId="746" priority="733" stopIfTrue="1" operator="equal">
      <formula>0</formula>
    </cfRule>
  </conditionalFormatting>
  <conditionalFormatting sqref="E476:F476">
    <cfRule type="cellIs" dxfId="745" priority="732" stopIfTrue="1" operator="equal">
      <formula>0</formula>
    </cfRule>
  </conditionalFormatting>
  <conditionalFormatting sqref="E477:F477">
    <cfRule type="cellIs" dxfId="744" priority="731" stopIfTrue="1" operator="equal">
      <formula>0</formula>
    </cfRule>
  </conditionalFormatting>
  <conditionalFormatting sqref="E478:F478">
    <cfRule type="cellIs" dxfId="743" priority="730" stopIfTrue="1" operator="equal">
      <formula>0</formula>
    </cfRule>
  </conditionalFormatting>
  <conditionalFormatting sqref="E479:F479">
    <cfRule type="cellIs" dxfId="742" priority="729" stopIfTrue="1" operator="equal">
      <formula>0</formula>
    </cfRule>
  </conditionalFormatting>
  <conditionalFormatting sqref="E480:F480">
    <cfRule type="cellIs" dxfId="741" priority="728" stopIfTrue="1" operator="equal">
      <formula>0</formula>
    </cfRule>
  </conditionalFormatting>
  <conditionalFormatting sqref="E481:F481">
    <cfRule type="cellIs" dxfId="740" priority="727" stopIfTrue="1" operator="equal">
      <formula>0</formula>
    </cfRule>
  </conditionalFormatting>
  <conditionalFormatting sqref="E482:F482">
    <cfRule type="cellIs" dxfId="739" priority="726" stopIfTrue="1" operator="equal">
      <formula>0</formula>
    </cfRule>
  </conditionalFormatting>
  <conditionalFormatting sqref="E483:F483">
    <cfRule type="cellIs" dxfId="738" priority="725" stopIfTrue="1" operator="equal">
      <formula>0</formula>
    </cfRule>
  </conditionalFormatting>
  <conditionalFormatting sqref="E484:F484">
    <cfRule type="cellIs" dxfId="737" priority="724" stopIfTrue="1" operator="equal">
      <formula>0</formula>
    </cfRule>
  </conditionalFormatting>
  <conditionalFormatting sqref="E485:F485">
    <cfRule type="cellIs" dxfId="736" priority="723" stopIfTrue="1" operator="equal">
      <formula>0</formula>
    </cfRule>
  </conditionalFormatting>
  <conditionalFormatting sqref="E486:F486">
    <cfRule type="cellIs" dxfId="735" priority="722" stopIfTrue="1" operator="equal">
      <formula>0</formula>
    </cfRule>
  </conditionalFormatting>
  <conditionalFormatting sqref="E487:F487">
    <cfRule type="cellIs" dxfId="734" priority="721" stopIfTrue="1" operator="equal">
      <formula>0</formula>
    </cfRule>
  </conditionalFormatting>
  <conditionalFormatting sqref="E488:F488">
    <cfRule type="cellIs" dxfId="733" priority="720" stopIfTrue="1" operator="equal">
      <formula>0</formula>
    </cfRule>
  </conditionalFormatting>
  <conditionalFormatting sqref="E489:F489">
    <cfRule type="cellIs" dxfId="732" priority="719" stopIfTrue="1" operator="equal">
      <formula>0</formula>
    </cfRule>
  </conditionalFormatting>
  <conditionalFormatting sqref="E490:F490">
    <cfRule type="cellIs" dxfId="731" priority="718" stopIfTrue="1" operator="equal">
      <formula>0</formula>
    </cfRule>
  </conditionalFormatting>
  <conditionalFormatting sqref="E491:F491">
    <cfRule type="cellIs" dxfId="730" priority="717" stopIfTrue="1" operator="equal">
      <formula>0</formula>
    </cfRule>
  </conditionalFormatting>
  <conditionalFormatting sqref="E492:F492">
    <cfRule type="cellIs" dxfId="729" priority="716" stopIfTrue="1" operator="equal">
      <formula>0</formula>
    </cfRule>
  </conditionalFormatting>
  <conditionalFormatting sqref="E493:F493">
    <cfRule type="cellIs" dxfId="728" priority="715" stopIfTrue="1" operator="equal">
      <formula>0</formula>
    </cfRule>
  </conditionalFormatting>
  <conditionalFormatting sqref="E494:F494">
    <cfRule type="cellIs" dxfId="727" priority="714" stopIfTrue="1" operator="equal">
      <formula>0</formula>
    </cfRule>
  </conditionalFormatting>
  <conditionalFormatting sqref="E495:F495">
    <cfRule type="cellIs" dxfId="726" priority="713" stopIfTrue="1" operator="equal">
      <formula>0</formula>
    </cfRule>
  </conditionalFormatting>
  <conditionalFormatting sqref="E496:F496">
    <cfRule type="cellIs" dxfId="725" priority="712" stopIfTrue="1" operator="equal">
      <formula>0</formula>
    </cfRule>
  </conditionalFormatting>
  <conditionalFormatting sqref="E497:F497">
    <cfRule type="cellIs" dxfId="724" priority="711" stopIfTrue="1" operator="equal">
      <formula>0</formula>
    </cfRule>
  </conditionalFormatting>
  <conditionalFormatting sqref="E498:F498">
    <cfRule type="cellIs" dxfId="723" priority="710" stopIfTrue="1" operator="equal">
      <formula>0</formula>
    </cfRule>
  </conditionalFormatting>
  <conditionalFormatting sqref="E499:F499">
    <cfRule type="cellIs" dxfId="722" priority="709" stopIfTrue="1" operator="equal">
      <formula>0</formula>
    </cfRule>
  </conditionalFormatting>
  <conditionalFormatting sqref="E500:F500">
    <cfRule type="cellIs" dxfId="721" priority="708" stopIfTrue="1" operator="equal">
      <formula>0</formula>
    </cfRule>
  </conditionalFormatting>
  <conditionalFormatting sqref="E501:F501">
    <cfRule type="cellIs" dxfId="720" priority="707" stopIfTrue="1" operator="equal">
      <formula>0</formula>
    </cfRule>
  </conditionalFormatting>
  <conditionalFormatting sqref="E502:F502">
    <cfRule type="cellIs" dxfId="719" priority="706" stopIfTrue="1" operator="equal">
      <formula>0</formula>
    </cfRule>
  </conditionalFormatting>
  <conditionalFormatting sqref="E503:F503">
    <cfRule type="cellIs" dxfId="718" priority="705" stopIfTrue="1" operator="equal">
      <formula>0</formula>
    </cfRule>
  </conditionalFormatting>
  <conditionalFormatting sqref="E504:F504">
    <cfRule type="cellIs" dxfId="717" priority="704" stopIfTrue="1" operator="equal">
      <formula>0</formula>
    </cfRule>
  </conditionalFormatting>
  <conditionalFormatting sqref="E505:F505">
    <cfRule type="cellIs" dxfId="716" priority="703" stopIfTrue="1" operator="equal">
      <formula>0</formula>
    </cfRule>
  </conditionalFormatting>
  <conditionalFormatting sqref="E506:F506">
    <cfRule type="cellIs" dxfId="715" priority="702" stopIfTrue="1" operator="equal">
      <formula>0</formula>
    </cfRule>
  </conditionalFormatting>
  <conditionalFormatting sqref="E507:F507">
    <cfRule type="cellIs" dxfId="714" priority="701" stopIfTrue="1" operator="equal">
      <formula>0</formula>
    </cfRule>
  </conditionalFormatting>
  <conditionalFormatting sqref="E508:F508">
    <cfRule type="cellIs" dxfId="713" priority="700" stopIfTrue="1" operator="equal">
      <formula>0</formula>
    </cfRule>
  </conditionalFormatting>
  <conditionalFormatting sqref="E509:F509">
    <cfRule type="cellIs" dxfId="712" priority="699" stopIfTrue="1" operator="equal">
      <formula>0</formula>
    </cfRule>
  </conditionalFormatting>
  <conditionalFormatting sqref="E510:F510">
    <cfRule type="cellIs" dxfId="711" priority="698" stopIfTrue="1" operator="equal">
      <formula>0</formula>
    </cfRule>
  </conditionalFormatting>
  <conditionalFormatting sqref="E511:F511">
    <cfRule type="cellIs" dxfId="710" priority="697" stopIfTrue="1" operator="equal">
      <formula>0</formula>
    </cfRule>
  </conditionalFormatting>
  <conditionalFormatting sqref="E512:F512">
    <cfRule type="cellIs" dxfId="709" priority="696" stopIfTrue="1" operator="equal">
      <formula>0</formula>
    </cfRule>
  </conditionalFormatting>
  <conditionalFormatting sqref="E513:F513">
    <cfRule type="cellIs" dxfId="708" priority="695" stopIfTrue="1" operator="equal">
      <formula>0</formula>
    </cfRule>
  </conditionalFormatting>
  <conditionalFormatting sqref="E514:F514">
    <cfRule type="cellIs" dxfId="707" priority="694" stopIfTrue="1" operator="equal">
      <formula>0</formula>
    </cfRule>
  </conditionalFormatting>
  <conditionalFormatting sqref="E515:F515">
    <cfRule type="cellIs" dxfId="706" priority="693" stopIfTrue="1" operator="equal">
      <formula>0</formula>
    </cfRule>
  </conditionalFormatting>
  <conditionalFormatting sqref="E516:F516">
    <cfRule type="cellIs" dxfId="705" priority="692" stopIfTrue="1" operator="equal">
      <formula>0</formula>
    </cfRule>
  </conditionalFormatting>
  <conditionalFormatting sqref="E517:F517">
    <cfRule type="cellIs" dxfId="704" priority="691" stopIfTrue="1" operator="equal">
      <formula>0</formula>
    </cfRule>
  </conditionalFormatting>
  <conditionalFormatting sqref="E518:F518">
    <cfRule type="cellIs" dxfId="703" priority="690" stopIfTrue="1" operator="equal">
      <formula>0</formula>
    </cfRule>
  </conditionalFormatting>
  <conditionalFormatting sqref="E519:F519">
    <cfRule type="cellIs" dxfId="702" priority="689" stopIfTrue="1" operator="equal">
      <formula>0</formula>
    </cfRule>
  </conditionalFormatting>
  <conditionalFormatting sqref="E520:F520">
    <cfRule type="cellIs" dxfId="701" priority="688" stopIfTrue="1" operator="equal">
      <formula>0</formula>
    </cfRule>
  </conditionalFormatting>
  <conditionalFormatting sqref="E521:F521">
    <cfRule type="cellIs" dxfId="700" priority="687" stopIfTrue="1" operator="equal">
      <formula>0</formula>
    </cfRule>
  </conditionalFormatting>
  <conditionalFormatting sqref="E522:F522">
    <cfRule type="cellIs" dxfId="699" priority="686" stopIfTrue="1" operator="equal">
      <formula>0</formula>
    </cfRule>
  </conditionalFormatting>
  <conditionalFormatting sqref="E523:F523">
    <cfRule type="cellIs" dxfId="698" priority="685" stopIfTrue="1" operator="equal">
      <formula>0</formula>
    </cfRule>
  </conditionalFormatting>
  <conditionalFormatting sqref="E524:F524">
    <cfRule type="cellIs" dxfId="697" priority="684" stopIfTrue="1" operator="equal">
      <formula>0</formula>
    </cfRule>
  </conditionalFormatting>
  <conditionalFormatting sqref="E525:F525">
    <cfRule type="cellIs" dxfId="696" priority="683" stopIfTrue="1" operator="equal">
      <formula>0</formula>
    </cfRule>
  </conditionalFormatting>
  <conditionalFormatting sqref="E526:F526">
    <cfRule type="cellIs" dxfId="695" priority="682" stopIfTrue="1" operator="equal">
      <formula>0</formula>
    </cfRule>
  </conditionalFormatting>
  <conditionalFormatting sqref="E527:F527">
    <cfRule type="cellIs" dxfId="694" priority="681" stopIfTrue="1" operator="equal">
      <formula>0</formula>
    </cfRule>
  </conditionalFormatting>
  <conditionalFormatting sqref="E528:F528">
    <cfRule type="cellIs" dxfId="693" priority="680" stopIfTrue="1" operator="equal">
      <formula>0</formula>
    </cfRule>
  </conditionalFormatting>
  <conditionalFormatting sqref="E529:F529">
    <cfRule type="cellIs" dxfId="692" priority="679" stopIfTrue="1" operator="equal">
      <formula>0</formula>
    </cfRule>
  </conditionalFormatting>
  <conditionalFormatting sqref="E530:F530">
    <cfRule type="cellIs" dxfId="691" priority="678" stopIfTrue="1" operator="equal">
      <formula>0</formula>
    </cfRule>
  </conditionalFormatting>
  <conditionalFormatting sqref="E531:F531">
    <cfRule type="cellIs" dxfId="690" priority="677" stopIfTrue="1" operator="equal">
      <formula>0</formula>
    </cfRule>
  </conditionalFormatting>
  <conditionalFormatting sqref="E532:F532">
    <cfRule type="cellIs" dxfId="689" priority="676" stopIfTrue="1" operator="equal">
      <formula>0</formula>
    </cfRule>
  </conditionalFormatting>
  <conditionalFormatting sqref="E533:F533">
    <cfRule type="cellIs" dxfId="688" priority="675" stopIfTrue="1" operator="equal">
      <formula>0</formula>
    </cfRule>
  </conditionalFormatting>
  <conditionalFormatting sqref="E534:F534">
    <cfRule type="cellIs" dxfId="687" priority="674" stopIfTrue="1" operator="equal">
      <formula>0</formula>
    </cfRule>
  </conditionalFormatting>
  <conditionalFormatting sqref="E535:F535">
    <cfRule type="cellIs" dxfId="686" priority="673" stopIfTrue="1" operator="equal">
      <formula>0</formula>
    </cfRule>
  </conditionalFormatting>
  <conditionalFormatting sqref="E536:F536">
    <cfRule type="cellIs" dxfId="685" priority="672" stopIfTrue="1" operator="equal">
      <formula>0</formula>
    </cfRule>
  </conditionalFormatting>
  <conditionalFormatting sqref="E537:F537">
    <cfRule type="cellIs" dxfId="684" priority="671" stopIfTrue="1" operator="equal">
      <formula>0</formula>
    </cfRule>
  </conditionalFormatting>
  <conditionalFormatting sqref="E538:F538">
    <cfRule type="cellIs" dxfId="683" priority="670" stopIfTrue="1" operator="equal">
      <formula>0</formula>
    </cfRule>
  </conditionalFormatting>
  <conditionalFormatting sqref="E539:F539">
    <cfRule type="cellIs" dxfId="682" priority="669" stopIfTrue="1" operator="equal">
      <formula>0</formula>
    </cfRule>
  </conditionalFormatting>
  <conditionalFormatting sqref="E540:F540">
    <cfRule type="cellIs" dxfId="681" priority="668" stopIfTrue="1" operator="equal">
      <formula>0</formula>
    </cfRule>
  </conditionalFormatting>
  <conditionalFormatting sqref="E541:F541">
    <cfRule type="cellIs" dxfId="680" priority="667" stopIfTrue="1" operator="equal">
      <formula>0</formula>
    </cfRule>
  </conditionalFormatting>
  <conditionalFormatting sqref="E542:F542">
    <cfRule type="cellIs" dxfId="679" priority="666" stopIfTrue="1" operator="equal">
      <formula>0</formula>
    </cfRule>
  </conditionalFormatting>
  <conditionalFormatting sqref="E543:F543">
    <cfRule type="cellIs" dxfId="678" priority="665" stopIfTrue="1" operator="equal">
      <formula>0</formula>
    </cfRule>
  </conditionalFormatting>
  <conditionalFormatting sqref="E544:F544">
    <cfRule type="cellIs" dxfId="677" priority="664" stopIfTrue="1" operator="equal">
      <formula>0</formula>
    </cfRule>
  </conditionalFormatting>
  <conditionalFormatting sqref="E545:F545">
    <cfRule type="cellIs" dxfId="676" priority="663" stopIfTrue="1" operator="equal">
      <formula>0</formula>
    </cfRule>
  </conditionalFormatting>
  <conditionalFormatting sqref="E546:F546">
    <cfRule type="cellIs" dxfId="675" priority="662" stopIfTrue="1" operator="equal">
      <formula>0</formula>
    </cfRule>
  </conditionalFormatting>
  <conditionalFormatting sqref="E547:F547">
    <cfRule type="cellIs" dxfId="674" priority="661" stopIfTrue="1" operator="equal">
      <formula>0</formula>
    </cfRule>
  </conditionalFormatting>
  <conditionalFormatting sqref="E548:F548">
    <cfRule type="cellIs" dxfId="673" priority="660" stopIfTrue="1" operator="equal">
      <formula>0</formula>
    </cfRule>
  </conditionalFormatting>
  <conditionalFormatting sqref="E549:F549">
    <cfRule type="cellIs" dxfId="672" priority="659" stopIfTrue="1" operator="equal">
      <formula>0</formula>
    </cfRule>
  </conditionalFormatting>
  <conditionalFormatting sqref="E550:F550">
    <cfRule type="cellIs" dxfId="671" priority="658" stopIfTrue="1" operator="equal">
      <formula>0</formula>
    </cfRule>
  </conditionalFormatting>
  <conditionalFormatting sqref="E551:F551">
    <cfRule type="cellIs" dxfId="670" priority="657" stopIfTrue="1" operator="equal">
      <formula>0</formula>
    </cfRule>
  </conditionalFormatting>
  <conditionalFormatting sqref="E552:F552">
    <cfRule type="cellIs" dxfId="669" priority="656" stopIfTrue="1" operator="equal">
      <formula>0</formula>
    </cfRule>
  </conditionalFormatting>
  <conditionalFormatting sqref="E553:F553">
    <cfRule type="cellIs" dxfId="668" priority="655" stopIfTrue="1" operator="equal">
      <formula>0</formula>
    </cfRule>
  </conditionalFormatting>
  <conditionalFormatting sqref="E554:F554">
    <cfRule type="cellIs" dxfId="667" priority="654" stopIfTrue="1" operator="equal">
      <formula>0</formula>
    </cfRule>
  </conditionalFormatting>
  <conditionalFormatting sqref="E555:F555">
    <cfRule type="cellIs" dxfId="666" priority="653" stopIfTrue="1" operator="equal">
      <formula>0</formula>
    </cfRule>
  </conditionalFormatting>
  <conditionalFormatting sqref="E556:F556">
    <cfRule type="cellIs" dxfId="665" priority="652" stopIfTrue="1" operator="equal">
      <formula>0</formula>
    </cfRule>
  </conditionalFormatting>
  <conditionalFormatting sqref="E557:F557">
    <cfRule type="cellIs" dxfId="664" priority="651" stopIfTrue="1" operator="equal">
      <formula>0</formula>
    </cfRule>
  </conditionalFormatting>
  <conditionalFormatting sqref="E558:F558">
    <cfRule type="cellIs" dxfId="663" priority="650" stopIfTrue="1" operator="equal">
      <formula>0</formula>
    </cfRule>
  </conditionalFormatting>
  <conditionalFormatting sqref="E559:F559">
    <cfRule type="cellIs" dxfId="662" priority="649" stopIfTrue="1" operator="equal">
      <formula>0</formula>
    </cfRule>
  </conditionalFormatting>
  <conditionalFormatting sqref="E560:F560">
    <cfRule type="cellIs" dxfId="661" priority="648" stopIfTrue="1" operator="equal">
      <formula>0</formula>
    </cfRule>
  </conditionalFormatting>
  <conditionalFormatting sqref="E561:F561">
    <cfRule type="cellIs" dxfId="660" priority="647" stopIfTrue="1" operator="equal">
      <formula>0</formula>
    </cfRule>
  </conditionalFormatting>
  <conditionalFormatting sqref="E562:F562">
    <cfRule type="cellIs" dxfId="659" priority="646" stopIfTrue="1" operator="equal">
      <formula>0</formula>
    </cfRule>
  </conditionalFormatting>
  <conditionalFormatting sqref="E563:F563">
    <cfRule type="cellIs" dxfId="658" priority="645" stopIfTrue="1" operator="equal">
      <formula>0</formula>
    </cfRule>
  </conditionalFormatting>
  <conditionalFormatting sqref="E564:F564">
    <cfRule type="cellIs" dxfId="657" priority="644" stopIfTrue="1" operator="equal">
      <formula>0</formula>
    </cfRule>
  </conditionalFormatting>
  <conditionalFormatting sqref="E565:F565">
    <cfRule type="cellIs" dxfId="656" priority="643" stopIfTrue="1" operator="equal">
      <formula>0</formula>
    </cfRule>
  </conditionalFormatting>
  <conditionalFormatting sqref="E566:F566">
    <cfRule type="cellIs" dxfId="655" priority="642" stopIfTrue="1" operator="equal">
      <formula>0</formula>
    </cfRule>
  </conditionalFormatting>
  <conditionalFormatting sqref="E567:F567">
    <cfRule type="cellIs" dxfId="654" priority="641" stopIfTrue="1" operator="equal">
      <formula>0</formula>
    </cfRule>
  </conditionalFormatting>
  <conditionalFormatting sqref="E568:F568">
    <cfRule type="cellIs" dxfId="653" priority="640" stopIfTrue="1" operator="equal">
      <formula>0</formula>
    </cfRule>
  </conditionalFormatting>
  <conditionalFormatting sqref="E569:F569">
    <cfRule type="cellIs" dxfId="652" priority="639" stopIfTrue="1" operator="equal">
      <formula>0</formula>
    </cfRule>
  </conditionalFormatting>
  <conditionalFormatting sqref="E570:F570">
    <cfRule type="cellIs" dxfId="651" priority="638" stopIfTrue="1" operator="equal">
      <formula>0</formula>
    </cfRule>
  </conditionalFormatting>
  <conditionalFormatting sqref="E571:F571">
    <cfRule type="cellIs" dxfId="650" priority="637" stopIfTrue="1" operator="equal">
      <formula>0</formula>
    </cfRule>
  </conditionalFormatting>
  <conditionalFormatting sqref="E572:F572">
    <cfRule type="cellIs" dxfId="649" priority="636" stopIfTrue="1" operator="equal">
      <formula>0</formula>
    </cfRule>
  </conditionalFormatting>
  <conditionalFormatting sqref="E573:F573">
    <cfRule type="cellIs" dxfId="648" priority="635" stopIfTrue="1" operator="equal">
      <formula>0</formula>
    </cfRule>
  </conditionalFormatting>
  <conditionalFormatting sqref="E574:F574">
    <cfRule type="cellIs" dxfId="647" priority="634" stopIfTrue="1" operator="equal">
      <formula>0</formula>
    </cfRule>
  </conditionalFormatting>
  <conditionalFormatting sqref="E575:F575">
    <cfRule type="cellIs" dxfId="646" priority="633" stopIfTrue="1" operator="equal">
      <formula>0</formula>
    </cfRule>
  </conditionalFormatting>
  <conditionalFormatting sqref="E576:F576">
    <cfRule type="cellIs" dxfId="645" priority="632" stopIfTrue="1" operator="equal">
      <formula>0</formula>
    </cfRule>
  </conditionalFormatting>
  <conditionalFormatting sqref="E577:F577">
    <cfRule type="cellIs" dxfId="644" priority="631" stopIfTrue="1" operator="equal">
      <formula>0</formula>
    </cfRule>
  </conditionalFormatting>
  <conditionalFormatting sqref="E578:F578">
    <cfRule type="cellIs" dxfId="643" priority="630" stopIfTrue="1" operator="equal">
      <formula>0</formula>
    </cfRule>
  </conditionalFormatting>
  <conditionalFormatting sqref="E579:F579">
    <cfRule type="cellIs" dxfId="642" priority="629" stopIfTrue="1" operator="equal">
      <formula>0</formula>
    </cfRule>
  </conditionalFormatting>
  <conditionalFormatting sqref="E580:F580">
    <cfRule type="cellIs" dxfId="641" priority="628" stopIfTrue="1" operator="equal">
      <formula>0</formula>
    </cfRule>
  </conditionalFormatting>
  <conditionalFormatting sqref="E581:F581">
    <cfRule type="cellIs" dxfId="640" priority="627" stopIfTrue="1" operator="equal">
      <formula>0</formula>
    </cfRule>
  </conditionalFormatting>
  <conditionalFormatting sqref="E582:F582">
    <cfRule type="cellIs" dxfId="639" priority="626" stopIfTrue="1" operator="equal">
      <formula>0</formula>
    </cfRule>
  </conditionalFormatting>
  <conditionalFormatting sqref="E583:F583">
    <cfRule type="cellIs" dxfId="638" priority="625" stopIfTrue="1" operator="equal">
      <formula>0</formula>
    </cfRule>
  </conditionalFormatting>
  <conditionalFormatting sqref="E584:F584">
    <cfRule type="cellIs" dxfId="637" priority="624" stopIfTrue="1" operator="equal">
      <formula>0</formula>
    </cfRule>
  </conditionalFormatting>
  <conditionalFormatting sqref="E585:F585">
    <cfRule type="cellIs" dxfId="636" priority="623" stopIfTrue="1" operator="equal">
      <formula>0</formula>
    </cfRule>
  </conditionalFormatting>
  <conditionalFormatting sqref="E586:F586">
    <cfRule type="cellIs" dxfId="635" priority="622" stopIfTrue="1" operator="equal">
      <formula>0</formula>
    </cfRule>
  </conditionalFormatting>
  <conditionalFormatting sqref="E587:F587">
    <cfRule type="cellIs" dxfId="634" priority="621" stopIfTrue="1" operator="equal">
      <formula>0</formula>
    </cfRule>
  </conditionalFormatting>
  <conditionalFormatting sqref="E588:F588">
    <cfRule type="cellIs" dxfId="633" priority="620" stopIfTrue="1" operator="equal">
      <formula>0</formula>
    </cfRule>
  </conditionalFormatting>
  <conditionalFormatting sqref="E589:F589">
    <cfRule type="cellIs" dxfId="632" priority="619" stopIfTrue="1" operator="equal">
      <formula>0</formula>
    </cfRule>
  </conditionalFormatting>
  <conditionalFormatting sqref="E590:F590">
    <cfRule type="cellIs" dxfId="631" priority="618" stopIfTrue="1" operator="equal">
      <formula>0</formula>
    </cfRule>
  </conditionalFormatting>
  <conditionalFormatting sqref="E591:F591">
    <cfRule type="cellIs" dxfId="630" priority="617" stopIfTrue="1" operator="equal">
      <formula>0</formula>
    </cfRule>
  </conditionalFormatting>
  <conditionalFormatting sqref="E592:F592">
    <cfRule type="cellIs" dxfId="629" priority="616" stopIfTrue="1" operator="equal">
      <formula>0</formula>
    </cfRule>
  </conditionalFormatting>
  <conditionalFormatting sqref="E593:F593">
    <cfRule type="cellIs" dxfId="628" priority="615" stopIfTrue="1" operator="equal">
      <formula>0</formula>
    </cfRule>
  </conditionalFormatting>
  <conditionalFormatting sqref="E594:F594">
    <cfRule type="cellIs" dxfId="627" priority="614" stopIfTrue="1" operator="equal">
      <formula>0</formula>
    </cfRule>
  </conditionalFormatting>
  <conditionalFormatting sqref="E595:F595">
    <cfRule type="cellIs" dxfId="626" priority="613" stopIfTrue="1" operator="equal">
      <formula>0</formula>
    </cfRule>
  </conditionalFormatting>
  <conditionalFormatting sqref="E596:F596">
    <cfRule type="cellIs" dxfId="625" priority="612" stopIfTrue="1" operator="equal">
      <formula>0</formula>
    </cfRule>
  </conditionalFormatting>
  <conditionalFormatting sqref="E597:F597">
    <cfRule type="cellIs" dxfId="624" priority="611" stopIfTrue="1" operator="equal">
      <formula>0</formula>
    </cfRule>
  </conditionalFormatting>
  <conditionalFormatting sqref="E598:F598">
    <cfRule type="cellIs" dxfId="623" priority="610" stopIfTrue="1" operator="equal">
      <formula>0</formula>
    </cfRule>
  </conditionalFormatting>
  <conditionalFormatting sqref="E599:F599">
    <cfRule type="cellIs" dxfId="622" priority="609" stopIfTrue="1" operator="equal">
      <formula>0</formula>
    </cfRule>
  </conditionalFormatting>
  <conditionalFormatting sqref="E600:F600">
    <cfRule type="cellIs" dxfId="621" priority="608" stopIfTrue="1" operator="equal">
      <formula>0</formula>
    </cfRule>
  </conditionalFormatting>
  <conditionalFormatting sqref="E601:F601">
    <cfRule type="cellIs" dxfId="620" priority="607" stopIfTrue="1" operator="equal">
      <formula>0</formula>
    </cfRule>
  </conditionalFormatting>
  <conditionalFormatting sqref="E602:F602">
    <cfRule type="cellIs" dxfId="619" priority="606" stopIfTrue="1" operator="equal">
      <formula>0</formula>
    </cfRule>
  </conditionalFormatting>
  <conditionalFormatting sqref="E603:F603">
    <cfRule type="cellIs" dxfId="618" priority="605" stopIfTrue="1" operator="equal">
      <formula>0</formula>
    </cfRule>
  </conditionalFormatting>
  <conditionalFormatting sqref="E604:F604">
    <cfRule type="cellIs" dxfId="617" priority="604" stopIfTrue="1" operator="equal">
      <formula>0</formula>
    </cfRule>
  </conditionalFormatting>
  <conditionalFormatting sqref="E605:F605">
    <cfRule type="cellIs" dxfId="616" priority="603" stopIfTrue="1" operator="equal">
      <formula>0</formula>
    </cfRule>
  </conditionalFormatting>
  <conditionalFormatting sqref="E606:F606">
    <cfRule type="cellIs" dxfId="615" priority="602" stopIfTrue="1" operator="equal">
      <formula>0</formula>
    </cfRule>
  </conditionalFormatting>
  <conditionalFormatting sqref="E607:F607">
    <cfRule type="cellIs" dxfId="614" priority="601" stopIfTrue="1" operator="equal">
      <formula>0</formula>
    </cfRule>
  </conditionalFormatting>
  <conditionalFormatting sqref="E608:F608">
    <cfRule type="cellIs" dxfId="613" priority="600" stopIfTrue="1" operator="equal">
      <formula>0</formula>
    </cfRule>
  </conditionalFormatting>
  <conditionalFormatting sqref="E609:F609">
    <cfRule type="cellIs" dxfId="612" priority="599" stopIfTrue="1" operator="equal">
      <formula>0</formula>
    </cfRule>
  </conditionalFormatting>
  <conditionalFormatting sqref="E610:F610">
    <cfRule type="cellIs" dxfId="611" priority="598" stopIfTrue="1" operator="equal">
      <formula>0</formula>
    </cfRule>
  </conditionalFormatting>
  <conditionalFormatting sqref="E611:F611">
    <cfRule type="cellIs" dxfId="610" priority="597" stopIfTrue="1" operator="equal">
      <formula>0</formula>
    </cfRule>
  </conditionalFormatting>
  <conditionalFormatting sqref="E612:F612">
    <cfRule type="cellIs" dxfId="609" priority="596" stopIfTrue="1" operator="equal">
      <formula>0</formula>
    </cfRule>
  </conditionalFormatting>
  <conditionalFormatting sqref="E613:F613">
    <cfRule type="cellIs" dxfId="608" priority="595" stopIfTrue="1" operator="equal">
      <formula>0</formula>
    </cfRule>
  </conditionalFormatting>
  <conditionalFormatting sqref="E614:F614">
    <cfRule type="cellIs" dxfId="607" priority="594" stopIfTrue="1" operator="equal">
      <formula>0</formula>
    </cfRule>
  </conditionalFormatting>
  <conditionalFormatting sqref="E615:F615">
    <cfRule type="cellIs" dxfId="606" priority="593" stopIfTrue="1" operator="equal">
      <formula>0</formula>
    </cfRule>
  </conditionalFormatting>
  <conditionalFormatting sqref="E616:F616">
    <cfRule type="cellIs" dxfId="605" priority="592" stopIfTrue="1" operator="equal">
      <formula>0</formula>
    </cfRule>
  </conditionalFormatting>
  <conditionalFormatting sqref="E617:F617">
    <cfRule type="cellIs" dxfId="604" priority="591" stopIfTrue="1" operator="equal">
      <formula>0</formula>
    </cfRule>
  </conditionalFormatting>
  <conditionalFormatting sqref="E618:F618">
    <cfRule type="cellIs" dxfId="603" priority="590" stopIfTrue="1" operator="equal">
      <formula>0</formula>
    </cfRule>
  </conditionalFormatting>
  <conditionalFormatting sqref="E619:F619">
    <cfRule type="cellIs" dxfId="602" priority="589" stopIfTrue="1" operator="equal">
      <formula>0</formula>
    </cfRule>
  </conditionalFormatting>
  <conditionalFormatting sqref="E620:F620">
    <cfRule type="cellIs" dxfId="601" priority="588" stopIfTrue="1" operator="equal">
      <formula>0</formula>
    </cfRule>
  </conditionalFormatting>
  <conditionalFormatting sqref="E621:F621">
    <cfRule type="cellIs" dxfId="600" priority="587" stopIfTrue="1" operator="equal">
      <formula>0</formula>
    </cfRule>
  </conditionalFormatting>
  <conditionalFormatting sqref="E622:F622">
    <cfRule type="cellIs" dxfId="599" priority="586" stopIfTrue="1" operator="equal">
      <formula>0</formula>
    </cfRule>
  </conditionalFormatting>
  <conditionalFormatting sqref="E623:F623">
    <cfRule type="cellIs" dxfId="598" priority="585" stopIfTrue="1" operator="equal">
      <formula>0</formula>
    </cfRule>
  </conditionalFormatting>
  <conditionalFormatting sqref="E624:F624">
    <cfRule type="cellIs" dxfId="597" priority="584" stopIfTrue="1" operator="equal">
      <formula>0</formula>
    </cfRule>
  </conditionalFormatting>
  <conditionalFormatting sqref="E625:F625">
    <cfRule type="cellIs" dxfId="596" priority="583" stopIfTrue="1" operator="equal">
      <formula>0</formula>
    </cfRule>
  </conditionalFormatting>
  <conditionalFormatting sqref="E626:F626">
    <cfRule type="cellIs" dxfId="595" priority="582" stopIfTrue="1" operator="equal">
      <formula>0</formula>
    </cfRule>
  </conditionalFormatting>
  <conditionalFormatting sqref="E627:F627">
    <cfRule type="cellIs" dxfId="594" priority="581" stopIfTrue="1" operator="equal">
      <formula>0</formula>
    </cfRule>
  </conditionalFormatting>
  <conditionalFormatting sqref="E628:F628">
    <cfRule type="cellIs" dxfId="593" priority="580" stopIfTrue="1" operator="equal">
      <formula>0</formula>
    </cfRule>
  </conditionalFormatting>
  <conditionalFormatting sqref="E629:F629">
    <cfRule type="cellIs" dxfId="592" priority="579" stopIfTrue="1" operator="equal">
      <formula>0</formula>
    </cfRule>
  </conditionalFormatting>
  <conditionalFormatting sqref="E630:F630">
    <cfRule type="cellIs" dxfId="591" priority="578" stopIfTrue="1" operator="equal">
      <formula>0</formula>
    </cfRule>
  </conditionalFormatting>
  <conditionalFormatting sqref="E631:F631">
    <cfRule type="cellIs" dxfId="590" priority="577" stopIfTrue="1" operator="equal">
      <formula>0</formula>
    </cfRule>
  </conditionalFormatting>
  <conditionalFormatting sqref="E632:F632">
    <cfRule type="cellIs" dxfId="589" priority="576" stopIfTrue="1" operator="equal">
      <formula>0</formula>
    </cfRule>
  </conditionalFormatting>
  <conditionalFormatting sqref="E633:F633">
    <cfRule type="cellIs" dxfId="588" priority="575" stopIfTrue="1" operator="equal">
      <formula>0</formula>
    </cfRule>
  </conditionalFormatting>
  <conditionalFormatting sqref="E634:F634">
    <cfRule type="cellIs" dxfId="587" priority="574" stopIfTrue="1" operator="equal">
      <formula>0</formula>
    </cfRule>
  </conditionalFormatting>
  <conditionalFormatting sqref="E635:F635">
    <cfRule type="cellIs" dxfId="586" priority="573" stopIfTrue="1" operator="equal">
      <formula>0</formula>
    </cfRule>
  </conditionalFormatting>
  <conditionalFormatting sqref="E636:F636">
    <cfRule type="cellIs" dxfId="585" priority="572" stopIfTrue="1" operator="equal">
      <formula>0</formula>
    </cfRule>
  </conditionalFormatting>
  <conditionalFormatting sqref="E637:F637">
    <cfRule type="cellIs" dxfId="584" priority="571" stopIfTrue="1" operator="equal">
      <formula>0</formula>
    </cfRule>
  </conditionalFormatting>
  <conditionalFormatting sqref="E638:F638">
    <cfRule type="cellIs" dxfId="583" priority="570" stopIfTrue="1" operator="equal">
      <formula>0</formula>
    </cfRule>
  </conditionalFormatting>
  <conditionalFormatting sqref="E639:F639">
    <cfRule type="cellIs" dxfId="582" priority="569" stopIfTrue="1" operator="equal">
      <formula>0</formula>
    </cfRule>
  </conditionalFormatting>
  <conditionalFormatting sqref="E640:F640">
    <cfRule type="cellIs" dxfId="581" priority="568" stopIfTrue="1" operator="equal">
      <formula>0</formula>
    </cfRule>
  </conditionalFormatting>
  <conditionalFormatting sqref="E641:F641">
    <cfRule type="cellIs" dxfId="580" priority="567" stopIfTrue="1" operator="equal">
      <formula>0</formula>
    </cfRule>
  </conditionalFormatting>
  <conditionalFormatting sqref="E642:F642">
    <cfRule type="cellIs" dxfId="579" priority="566" stopIfTrue="1" operator="equal">
      <formula>0</formula>
    </cfRule>
  </conditionalFormatting>
  <conditionalFormatting sqref="E643:F643">
    <cfRule type="cellIs" dxfId="578" priority="565" stopIfTrue="1" operator="equal">
      <formula>0</formula>
    </cfRule>
  </conditionalFormatting>
  <conditionalFormatting sqref="E644:F644">
    <cfRule type="cellIs" dxfId="577" priority="564" stopIfTrue="1" operator="equal">
      <formula>0</formula>
    </cfRule>
  </conditionalFormatting>
  <conditionalFormatting sqref="E645:F645">
    <cfRule type="cellIs" dxfId="576" priority="563" stopIfTrue="1" operator="equal">
      <formula>0</formula>
    </cfRule>
  </conditionalFormatting>
  <conditionalFormatting sqref="E646:F646">
    <cfRule type="cellIs" dxfId="575" priority="562" stopIfTrue="1" operator="equal">
      <formula>0</formula>
    </cfRule>
  </conditionalFormatting>
  <conditionalFormatting sqref="E647:F647">
    <cfRule type="cellIs" dxfId="574" priority="561" stopIfTrue="1" operator="equal">
      <formula>0</formula>
    </cfRule>
  </conditionalFormatting>
  <conditionalFormatting sqref="E648:F648">
    <cfRule type="cellIs" dxfId="573" priority="560" stopIfTrue="1" operator="equal">
      <formula>0</formula>
    </cfRule>
  </conditionalFormatting>
  <conditionalFormatting sqref="E649:F649">
    <cfRule type="cellIs" dxfId="572" priority="559" stopIfTrue="1" operator="equal">
      <formula>0</formula>
    </cfRule>
  </conditionalFormatting>
  <conditionalFormatting sqref="E650:F650">
    <cfRule type="cellIs" dxfId="571" priority="558" stopIfTrue="1" operator="equal">
      <formula>0</formula>
    </cfRule>
  </conditionalFormatting>
  <conditionalFormatting sqref="E651:F651">
    <cfRule type="cellIs" dxfId="570" priority="557" stopIfTrue="1" operator="equal">
      <formula>0</formula>
    </cfRule>
  </conditionalFormatting>
  <conditionalFormatting sqref="E652:F652">
    <cfRule type="cellIs" dxfId="569" priority="556" stopIfTrue="1" operator="equal">
      <formula>0</formula>
    </cfRule>
  </conditionalFormatting>
  <conditionalFormatting sqref="E653:F653">
    <cfRule type="cellIs" dxfId="568" priority="555" stopIfTrue="1" operator="equal">
      <formula>0</formula>
    </cfRule>
  </conditionalFormatting>
  <conditionalFormatting sqref="E654:F654">
    <cfRule type="cellIs" dxfId="567" priority="554" stopIfTrue="1" operator="equal">
      <formula>0</formula>
    </cfRule>
  </conditionalFormatting>
  <conditionalFormatting sqref="E655:F655">
    <cfRule type="cellIs" dxfId="566" priority="553" stopIfTrue="1" operator="equal">
      <formula>0</formula>
    </cfRule>
  </conditionalFormatting>
  <conditionalFormatting sqref="E656:F656">
    <cfRule type="cellIs" dxfId="565" priority="552" stopIfTrue="1" operator="equal">
      <formula>0</formula>
    </cfRule>
  </conditionalFormatting>
  <conditionalFormatting sqref="E657:F657">
    <cfRule type="cellIs" dxfId="564" priority="551" stopIfTrue="1" operator="equal">
      <formula>0</formula>
    </cfRule>
  </conditionalFormatting>
  <conditionalFormatting sqref="E658:F658">
    <cfRule type="cellIs" dxfId="563" priority="550" stopIfTrue="1" operator="equal">
      <formula>0</formula>
    </cfRule>
  </conditionalFormatting>
  <conditionalFormatting sqref="E659:F659">
    <cfRule type="cellIs" dxfId="562" priority="549" stopIfTrue="1" operator="equal">
      <formula>0</formula>
    </cfRule>
  </conditionalFormatting>
  <conditionalFormatting sqref="E660:F660">
    <cfRule type="cellIs" dxfId="561" priority="548" stopIfTrue="1" operator="equal">
      <formula>0</formula>
    </cfRule>
  </conditionalFormatting>
  <conditionalFormatting sqref="E661:F661">
    <cfRule type="cellIs" dxfId="560" priority="547" stopIfTrue="1" operator="equal">
      <formula>0</formula>
    </cfRule>
  </conditionalFormatting>
  <conditionalFormatting sqref="E662:F662">
    <cfRule type="cellIs" dxfId="559" priority="546" stopIfTrue="1" operator="equal">
      <formula>0</formula>
    </cfRule>
  </conditionalFormatting>
  <conditionalFormatting sqref="E663:F663">
    <cfRule type="cellIs" dxfId="558" priority="545" stopIfTrue="1" operator="equal">
      <formula>0</formula>
    </cfRule>
  </conditionalFormatting>
  <conditionalFormatting sqref="E664:F664">
    <cfRule type="cellIs" dxfId="557" priority="544" stopIfTrue="1" operator="equal">
      <formula>0</formula>
    </cfRule>
  </conditionalFormatting>
  <conditionalFormatting sqref="E665:F665">
    <cfRule type="cellIs" dxfId="556" priority="543" stopIfTrue="1" operator="equal">
      <formula>0</formula>
    </cfRule>
  </conditionalFormatting>
  <conditionalFormatting sqref="E666:F666">
    <cfRule type="cellIs" dxfId="555" priority="542" stopIfTrue="1" operator="equal">
      <formula>0</formula>
    </cfRule>
  </conditionalFormatting>
  <conditionalFormatting sqref="E667:F667">
    <cfRule type="cellIs" dxfId="554" priority="541" stopIfTrue="1" operator="equal">
      <formula>0</formula>
    </cfRule>
  </conditionalFormatting>
  <conditionalFormatting sqref="E668:F668">
    <cfRule type="cellIs" dxfId="553" priority="540" stopIfTrue="1" operator="equal">
      <formula>0</formula>
    </cfRule>
  </conditionalFormatting>
  <conditionalFormatting sqref="E669:F669">
    <cfRule type="cellIs" dxfId="552" priority="539" stopIfTrue="1" operator="equal">
      <formula>0</formula>
    </cfRule>
  </conditionalFormatting>
  <conditionalFormatting sqref="E670:F670">
    <cfRule type="cellIs" dxfId="551" priority="538" stopIfTrue="1" operator="equal">
      <formula>0</formula>
    </cfRule>
  </conditionalFormatting>
  <conditionalFormatting sqref="E671:F671">
    <cfRule type="cellIs" dxfId="550" priority="537" stopIfTrue="1" operator="equal">
      <formula>0</formula>
    </cfRule>
  </conditionalFormatting>
  <conditionalFormatting sqref="E672:F672">
    <cfRule type="cellIs" dxfId="549" priority="536" stopIfTrue="1" operator="equal">
      <formula>0</formula>
    </cfRule>
  </conditionalFormatting>
  <conditionalFormatting sqref="E673:F673">
    <cfRule type="cellIs" dxfId="548" priority="535" stopIfTrue="1" operator="equal">
      <formula>0</formula>
    </cfRule>
  </conditionalFormatting>
  <conditionalFormatting sqref="E674:F674">
    <cfRule type="cellIs" dxfId="547" priority="534" stopIfTrue="1" operator="equal">
      <formula>0</formula>
    </cfRule>
  </conditionalFormatting>
  <conditionalFormatting sqref="E675:F675">
    <cfRule type="cellIs" dxfId="546" priority="533" stopIfTrue="1" operator="equal">
      <formula>0</formula>
    </cfRule>
  </conditionalFormatting>
  <conditionalFormatting sqref="E676:F676">
    <cfRule type="cellIs" dxfId="545" priority="532" stopIfTrue="1" operator="equal">
      <formula>0</formula>
    </cfRule>
  </conditionalFormatting>
  <conditionalFormatting sqref="E677:F677">
    <cfRule type="cellIs" dxfId="544" priority="531" stopIfTrue="1" operator="equal">
      <formula>0</formula>
    </cfRule>
  </conditionalFormatting>
  <conditionalFormatting sqref="E678:F678">
    <cfRule type="cellIs" dxfId="543" priority="530" stopIfTrue="1" operator="equal">
      <formula>0</formula>
    </cfRule>
  </conditionalFormatting>
  <conditionalFormatting sqref="E679:F679">
    <cfRule type="cellIs" dxfId="542" priority="529" stopIfTrue="1" operator="equal">
      <formula>0</formula>
    </cfRule>
  </conditionalFormatting>
  <conditionalFormatting sqref="E680:F680">
    <cfRule type="cellIs" dxfId="541" priority="528" stopIfTrue="1" operator="equal">
      <formula>0</formula>
    </cfRule>
  </conditionalFormatting>
  <conditionalFormatting sqref="E681:F681">
    <cfRule type="cellIs" dxfId="540" priority="527" stopIfTrue="1" operator="equal">
      <formula>0</formula>
    </cfRule>
  </conditionalFormatting>
  <conditionalFormatting sqref="E682:F682">
    <cfRule type="cellIs" dxfId="539" priority="526" stopIfTrue="1" operator="equal">
      <formula>0</formula>
    </cfRule>
  </conditionalFormatting>
  <conditionalFormatting sqref="E683:F683">
    <cfRule type="cellIs" dxfId="538" priority="525" stopIfTrue="1" operator="equal">
      <formula>0</formula>
    </cfRule>
  </conditionalFormatting>
  <conditionalFormatting sqref="E684:F684">
    <cfRule type="cellIs" dxfId="537" priority="524" stopIfTrue="1" operator="equal">
      <formula>0</formula>
    </cfRule>
  </conditionalFormatting>
  <conditionalFormatting sqref="E685:F685">
    <cfRule type="cellIs" dxfId="536" priority="523" stopIfTrue="1" operator="equal">
      <formula>0</formula>
    </cfRule>
  </conditionalFormatting>
  <conditionalFormatting sqref="E686:F686">
    <cfRule type="cellIs" dxfId="535" priority="522" stopIfTrue="1" operator="equal">
      <formula>0</formula>
    </cfRule>
  </conditionalFormatting>
  <conditionalFormatting sqref="E687:F687">
    <cfRule type="cellIs" dxfId="534" priority="521" stopIfTrue="1" operator="equal">
      <formula>0</formula>
    </cfRule>
  </conditionalFormatting>
  <conditionalFormatting sqref="E688:F688">
    <cfRule type="cellIs" dxfId="533" priority="520" stopIfTrue="1" operator="equal">
      <formula>0</formula>
    </cfRule>
  </conditionalFormatting>
  <conditionalFormatting sqref="E689:F689">
    <cfRule type="cellIs" dxfId="532" priority="519" stopIfTrue="1" operator="equal">
      <formula>0</formula>
    </cfRule>
  </conditionalFormatting>
  <conditionalFormatting sqref="E690:F690">
    <cfRule type="cellIs" dxfId="531" priority="518" stopIfTrue="1" operator="equal">
      <formula>0</formula>
    </cfRule>
  </conditionalFormatting>
  <conditionalFormatting sqref="E691:F691">
    <cfRule type="cellIs" dxfId="530" priority="517" stopIfTrue="1" operator="equal">
      <formula>0</formula>
    </cfRule>
  </conditionalFormatting>
  <conditionalFormatting sqref="E692:F692">
    <cfRule type="cellIs" dxfId="529" priority="516" stopIfTrue="1" operator="equal">
      <formula>0</formula>
    </cfRule>
  </conditionalFormatting>
  <conditionalFormatting sqref="E693:F693">
    <cfRule type="cellIs" dxfId="528" priority="515" stopIfTrue="1" operator="equal">
      <formula>0</formula>
    </cfRule>
  </conditionalFormatting>
  <conditionalFormatting sqref="E694:F694">
    <cfRule type="cellIs" dxfId="527" priority="514" stopIfTrue="1" operator="equal">
      <formula>0</formula>
    </cfRule>
  </conditionalFormatting>
  <conditionalFormatting sqref="E695:F695">
    <cfRule type="cellIs" dxfId="526" priority="513" stopIfTrue="1" operator="equal">
      <formula>0</formula>
    </cfRule>
  </conditionalFormatting>
  <conditionalFormatting sqref="E696:F696">
    <cfRule type="cellIs" dxfId="525" priority="512" stopIfTrue="1" operator="equal">
      <formula>0</formula>
    </cfRule>
  </conditionalFormatting>
  <conditionalFormatting sqref="E697:F697">
    <cfRule type="cellIs" dxfId="524" priority="511" stopIfTrue="1" operator="equal">
      <formula>0</formula>
    </cfRule>
  </conditionalFormatting>
  <conditionalFormatting sqref="E698:F698">
    <cfRule type="cellIs" dxfId="523" priority="510" stopIfTrue="1" operator="equal">
      <formula>0</formula>
    </cfRule>
  </conditionalFormatting>
  <conditionalFormatting sqref="E699:F699">
    <cfRule type="cellIs" dxfId="522" priority="509" stopIfTrue="1" operator="equal">
      <formula>0</formula>
    </cfRule>
  </conditionalFormatting>
  <conditionalFormatting sqref="E700:F700">
    <cfRule type="cellIs" dxfId="521" priority="508" stopIfTrue="1" operator="equal">
      <formula>0</formula>
    </cfRule>
  </conditionalFormatting>
  <conditionalFormatting sqref="E701:F701">
    <cfRule type="cellIs" dxfId="520" priority="507" stopIfTrue="1" operator="equal">
      <formula>0</formula>
    </cfRule>
  </conditionalFormatting>
  <conditionalFormatting sqref="E702:F702">
    <cfRule type="cellIs" dxfId="519" priority="506" stopIfTrue="1" operator="equal">
      <formula>0</formula>
    </cfRule>
  </conditionalFormatting>
  <conditionalFormatting sqref="E703:F703">
    <cfRule type="cellIs" dxfId="518" priority="505" stopIfTrue="1" operator="equal">
      <formula>0</formula>
    </cfRule>
  </conditionalFormatting>
  <conditionalFormatting sqref="E704:F704">
    <cfRule type="cellIs" dxfId="517" priority="504" stopIfTrue="1" operator="equal">
      <formula>0</formula>
    </cfRule>
  </conditionalFormatting>
  <conditionalFormatting sqref="E705:F705">
    <cfRule type="cellIs" dxfId="516" priority="503" stopIfTrue="1" operator="equal">
      <formula>0</formula>
    </cfRule>
  </conditionalFormatting>
  <conditionalFormatting sqref="E706:F706">
    <cfRule type="cellIs" dxfId="515" priority="502" stopIfTrue="1" operator="equal">
      <formula>0</formula>
    </cfRule>
  </conditionalFormatting>
  <conditionalFormatting sqref="E707:F707">
    <cfRule type="cellIs" dxfId="514" priority="501" stopIfTrue="1" operator="equal">
      <formula>0</formula>
    </cfRule>
  </conditionalFormatting>
  <conditionalFormatting sqref="E708:F708">
    <cfRule type="cellIs" dxfId="513" priority="500" stopIfTrue="1" operator="equal">
      <formula>0</formula>
    </cfRule>
  </conditionalFormatting>
  <conditionalFormatting sqref="E709:F709">
    <cfRule type="cellIs" dxfId="512" priority="499" stopIfTrue="1" operator="equal">
      <formula>0</formula>
    </cfRule>
  </conditionalFormatting>
  <conditionalFormatting sqref="E710:F710">
    <cfRule type="cellIs" dxfId="511" priority="498" stopIfTrue="1" operator="equal">
      <formula>0</formula>
    </cfRule>
  </conditionalFormatting>
  <conditionalFormatting sqref="E711:F711">
    <cfRule type="cellIs" dxfId="510" priority="497" stopIfTrue="1" operator="equal">
      <formula>0</formula>
    </cfRule>
  </conditionalFormatting>
  <conditionalFormatting sqref="E712:F712">
    <cfRule type="cellIs" dxfId="509" priority="496" stopIfTrue="1" operator="equal">
      <formula>0</formula>
    </cfRule>
  </conditionalFormatting>
  <conditionalFormatting sqref="E713:F713">
    <cfRule type="cellIs" dxfId="508" priority="495" stopIfTrue="1" operator="equal">
      <formula>0</formula>
    </cfRule>
  </conditionalFormatting>
  <conditionalFormatting sqref="E714:F714">
    <cfRule type="cellIs" dxfId="507" priority="494" stopIfTrue="1" operator="equal">
      <formula>0</formula>
    </cfRule>
  </conditionalFormatting>
  <conditionalFormatting sqref="E715:F715">
    <cfRule type="cellIs" dxfId="506" priority="493" stopIfTrue="1" operator="equal">
      <formula>0</formula>
    </cfRule>
  </conditionalFormatting>
  <conditionalFormatting sqref="E716:F716">
    <cfRule type="cellIs" dxfId="505" priority="492" stopIfTrue="1" operator="equal">
      <formula>0</formula>
    </cfRule>
  </conditionalFormatting>
  <conditionalFormatting sqref="E717:F717">
    <cfRule type="cellIs" dxfId="504" priority="491" stopIfTrue="1" operator="equal">
      <formula>0</formula>
    </cfRule>
  </conditionalFormatting>
  <conditionalFormatting sqref="E718:F718">
    <cfRule type="cellIs" dxfId="503" priority="490" stopIfTrue="1" operator="equal">
      <formula>0</formula>
    </cfRule>
  </conditionalFormatting>
  <conditionalFormatting sqref="E719:F719">
    <cfRule type="cellIs" dxfId="502" priority="489" stopIfTrue="1" operator="equal">
      <formula>0</formula>
    </cfRule>
  </conditionalFormatting>
  <conditionalFormatting sqref="E720:F720">
    <cfRule type="cellIs" dxfId="501" priority="488" stopIfTrue="1" operator="equal">
      <formula>0</formula>
    </cfRule>
  </conditionalFormatting>
  <conditionalFormatting sqref="E721:F721">
    <cfRule type="cellIs" dxfId="500" priority="487" stopIfTrue="1" operator="equal">
      <formula>0</formula>
    </cfRule>
  </conditionalFormatting>
  <conditionalFormatting sqref="E722:F722">
    <cfRule type="cellIs" dxfId="499" priority="486" stopIfTrue="1" operator="equal">
      <formula>0</formula>
    </cfRule>
  </conditionalFormatting>
  <conditionalFormatting sqref="E723:F723">
    <cfRule type="cellIs" dxfId="498" priority="485" stopIfTrue="1" operator="equal">
      <formula>0</formula>
    </cfRule>
  </conditionalFormatting>
  <conditionalFormatting sqref="E724:F724">
    <cfRule type="cellIs" dxfId="497" priority="484" stopIfTrue="1" operator="equal">
      <formula>0</formula>
    </cfRule>
  </conditionalFormatting>
  <conditionalFormatting sqref="E725:F725">
    <cfRule type="cellIs" dxfId="496" priority="483" stopIfTrue="1" operator="equal">
      <formula>0</formula>
    </cfRule>
  </conditionalFormatting>
  <conditionalFormatting sqref="E726:F726">
    <cfRule type="cellIs" dxfId="495" priority="482" stopIfTrue="1" operator="equal">
      <formula>0</formula>
    </cfRule>
  </conditionalFormatting>
  <conditionalFormatting sqref="E727:F727">
    <cfRule type="cellIs" dxfId="494" priority="481" stopIfTrue="1" operator="equal">
      <formula>0</formula>
    </cfRule>
  </conditionalFormatting>
  <conditionalFormatting sqref="E728:F728">
    <cfRule type="cellIs" dxfId="493" priority="480" stopIfTrue="1" operator="equal">
      <formula>0</formula>
    </cfRule>
  </conditionalFormatting>
  <conditionalFormatting sqref="E729:F729">
    <cfRule type="cellIs" dxfId="492" priority="479" stopIfTrue="1" operator="equal">
      <formula>0</formula>
    </cfRule>
  </conditionalFormatting>
  <conditionalFormatting sqref="E730:F730">
    <cfRule type="cellIs" dxfId="491" priority="478" stopIfTrue="1" operator="equal">
      <formula>0</formula>
    </cfRule>
  </conditionalFormatting>
  <conditionalFormatting sqref="E731:F731">
    <cfRule type="cellIs" dxfId="490" priority="477" stopIfTrue="1" operator="equal">
      <formula>0</formula>
    </cfRule>
  </conditionalFormatting>
  <conditionalFormatting sqref="E732:F732">
    <cfRule type="cellIs" dxfId="489" priority="476" stopIfTrue="1" operator="equal">
      <formula>0</formula>
    </cfRule>
  </conditionalFormatting>
  <conditionalFormatting sqref="E733:F733">
    <cfRule type="cellIs" dxfId="488" priority="475" stopIfTrue="1" operator="equal">
      <formula>0</formula>
    </cfRule>
  </conditionalFormatting>
  <conditionalFormatting sqref="E734:F734">
    <cfRule type="cellIs" dxfId="487" priority="474" stopIfTrue="1" operator="equal">
      <formula>0</formula>
    </cfRule>
  </conditionalFormatting>
  <conditionalFormatting sqref="E735:F735">
    <cfRule type="cellIs" dxfId="486" priority="473" stopIfTrue="1" operator="equal">
      <formula>0</formula>
    </cfRule>
  </conditionalFormatting>
  <conditionalFormatting sqref="E736:F736">
    <cfRule type="cellIs" dxfId="485" priority="472" stopIfTrue="1" operator="equal">
      <formula>0</formula>
    </cfRule>
  </conditionalFormatting>
  <conditionalFormatting sqref="E737:F737">
    <cfRule type="cellIs" dxfId="484" priority="471" stopIfTrue="1" operator="equal">
      <formula>0</formula>
    </cfRule>
  </conditionalFormatting>
  <conditionalFormatting sqref="E738:F738">
    <cfRule type="cellIs" dxfId="483" priority="470" stopIfTrue="1" operator="equal">
      <formula>0</formula>
    </cfRule>
  </conditionalFormatting>
  <conditionalFormatting sqref="E739:F739">
    <cfRule type="cellIs" dxfId="482" priority="469" stopIfTrue="1" operator="equal">
      <formula>0</formula>
    </cfRule>
  </conditionalFormatting>
  <conditionalFormatting sqref="E740:F740">
    <cfRule type="cellIs" dxfId="481" priority="468" stopIfTrue="1" operator="equal">
      <formula>0</formula>
    </cfRule>
  </conditionalFormatting>
  <conditionalFormatting sqref="E741:F741">
    <cfRule type="cellIs" dxfId="480" priority="467" stopIfTrue="1" operator="equal">
      <formula>0</formula>
    </cfRule>
  </conditionalFormatting>
  <conditionalFormatting sqref="E742:F742">
    <cfRule type="cellIs" dxfId="479" priority="466" stopIfTrue="1" operator="equal">
      <formula>0</formula>
    </cfRule>
  </conditionalFormatting>
  <conditionalFormatting sqref="E743:F743">
    <cfRule type="cellIs" dxfId="478" priority="465" stopIfTrue="1" operator="equal">
      <formula>0</formula>
    </cfRule>
  </conditionalFormatting>
  <conditionalFormatting sqref="E744:F744">
    <cfRule type="cellIs" dxfId="477" priority="464" stopIfTrue="1" operator="equal">
      <formula>0</formula>
    </cfRule>
  </conditionalFormatting>
  <conditionalFormatting sqref="E745:F745">
    <cfRule type="cellIs" dxfId="476" priority="463" stopIfTrue="1" operator="equal">
      <formula>0</formula>
    </cfRule>
  </conditionalFormatting>
  <conditionalFormatting sqref="E746:F746">
    <cfRule type="cellIs" dxfId="475" priority="462" stopIfTrue="1" operator="equal">
      <formula>0</formula>
    </cfRule>
  </conditionalFormatting>
  <conditionalFormatting sqref="E747:F747">
    <cfRule type="cellIs" dxfId="474" priority="461" stopIfTrue="1" operator="equal">
      <formula>0</formula>
    </cfRule>
  </conditionalFormatting>
  <conditionalFormatting sqref="E748:F748">
    <cfRule type="cellIs" dxfId="473" priority="460" stopIfTrue="1" operator="equal">
      <formula>0</formula>
    </cfRule>
  </conditionalFormatting>
  <conditionalFormatting sqref="E749:F749">
    <cfRule type="cellIs" dxfId="472" priority="459" stopIfTrue="1" operator="equal">
      <formula>0</formula>
    </cfRule>
  </conditionalFormatting>
  <conditionalFormatting sqref="E750:F750">
    <cfRule type="cellIs" dxfId="471" priority="458" stopIfTrue="1" operator="equal">
      <formula>0</formula>
    </cfRule>
  </conditionalFormatting>
  <conditionalFormatting sqref="E751:F751">
    <cfRule type="cellIs" dxfId="470" priority="457" stopIfTrue="1" operator="equal">
      <formula>0</formula>
    </cfRule>
  </conditionalFormatting>
  <conditionalFormatting sqref="E752:F752">
    <cfRule type="cellIs" dxfId="469" priority="456" stopIfTrue="1" operator="equal">
      <formula>0</formula>
    </cfRule>
  </conditionalFormatting>
  <conditionalFormatting sqref="E753:F753">
    <cfRule type="cellIs" dxfId="468" priority="455" stopIfTrue="1" operator="equal">
      <formula>0</formula>
    </cfRule>
  </conditionalFormatting>
  <conditionalFormatting sqref="E754:F754">
    <cfRule type="cellIs" dxfId="467" priority="454" stopIfTrue="1" operator="equal">
      <formula>0</formula>
    </cfRule>
  </conditionalFormatting>
  <conditionalFormatting sqref="E755:F755">
    <cfRule type="cellIs" dxfId="466" priority="453" stopIfTrue="1" operator="equal">
      <formula>0</formula>
    </cfRule>
  </conditionalFormatting>
  <conditionalFormatting sqref="E756:F756">
    <cfRule type="cellIs" dxfId="465" priority="452" stopIfTrue="1" operator="equal">
      <formula>0</formula>
    </cfRule>
  </conditionalFormatting>
  <conditionalFormatting sqref="E757:F757">
    <cfRule type="cellIs" dxfId="464" priority="451" stopIfTrue="1" operator="equal">
      <formula>0</formula>
    </cfRule>
  </conditionalFormatting>
  <conditionalFormatting sqref="E758:F758">
    <cfRule type="cellIs" dxfId="463" priority="450" stopIfTrue="1" operator="equal">
      <formula>0</formula>
    </cfRule>
  </conditionalFormatting>
  <conditionalFormatting sqref="E759:F759">
    <cfRule type="cellIs" dxfId="462" priority="449" stopIfTrue="1" operator="equal">
      <formula>0</formula>
    </cfRule>
  </conditionalFormatting>
  <conditionalFormatting sqref="E760:F760">
    <cfRule type="cellIs" dxfId="461" priority="448" stopIfTrue="1" operator="equal">
      <formula>0</formula>
    </cfRule>
  </conditionalFormatting>
  <conditionalFormatting sqref="E761:F761">
    <cfRule type="cellIs" dxfId="460" priority="447" stopIfTrue="1" operator="equal">
      <formula>0</formula>
    </cfRule>
  </conditionalFormatting>
  <conditionalFormatting sqref="E762:F762">
    <cfRule type="cellIs" dxfId="459" priority="446" stopIfTrue="1" operator="equal">
      <formula>0</formula>
    </cfRule>
  </conditionalFormatting>
  <conditionalFormatting sqref="E763:F763">
    <cfRule type="cellIs" dxfId="458" priority="445" stopIfTrue="1" operator="equal">
      <formula>0</formula>
    </cfRule>
  </conditionalFormatting>
  <conditionalFormatting sqref="E764:F764">
    <cfRule type="cellIs" dxfId="457" priority="444" stopIfTrue="1" operator="equal">
      <formula>0</formula>
    </cfRule>
  </conditionalFormatting>
  <conditionalFormatting sqref="E765:F765">
    <cfRule type="cellIs" dxfId="456" priority="443" stopIfTrue="1" operator="equal">
      <formula>0</formula>
    </cfRule>
  </conditionalFormatting>
  <conditionalFormatting sqref="E766:F766">
    <cfRule type="cellIs" dxfId="455" priority="442" stopIfTrue="1" operator="equal">
      <formula>0</formula>
    </cfRule>
  </conditionalFormatting>
  <conditionalFormatting sqref="E767:F767">
    <cfRule type="cellIs" dxfId="454" priority="441" stopIfTrue="1" operator="equal">
      <formula>0</formula>
    </cfRule>
  </conditionalFormatting>
  <conditionalFormatting sqref="E768:F768">
    <cfRule type="cellIs" dxfId="453" priority="440" stopIfTrue="1" operator="equal">
      <formula>0</formula>
    </cfRule>
  </conditionalFormatting>
  <conditionalFormatting sqref="E769:F769">
    <cfRule type="cellIs" dxfId="452" priority="439" stopIfTrue="1" operator="equal">
      <formula>0</formula>
    </cfRule>
  </conditionalFormatting>
  <conditionalFormatting sqref="E770:F770">
    <cfRule type="cellIs" dxfId="451" priority="438" stopIfTrue="1" operator="equal">
      <formula>0</formula>
    </cfRule>
  </conditionalFormatting>
  <conditionalFormatting sqref="E771:F771">
    <cfRule type="cellIs" dxfId="450" priority="437" stopIfTrue="1" operator="equal">
      <formula>0</formula>
    </cfRule>
  </conditionalFormatting>
  <conditionalFormatting sqref="E772:F772">
    <cfRule type="cellIs" dxfId="449" priority="436" stopIfTrue="1" operator="equal">
      <formula>0</formula>
    </cfRule>
  </conditionalFormatting>
  <conditionalFormatting sqref="E773:F773">
    <cfRule type="cellIs" dxfId="448" priority="435" stopIfTrue="1" operator="equal">
      <formula>0</formula>
    </cfRule>
  </conditionalFormatting>
  <conditionalFormatting sqref="E774:F774">
    <cfRule type="cellIs" dxfId="447" priority="434" stopIfTrue="1" operator="equal">
      <formula>0</formula>
    </cfRule>
  </conditionalFormatting>
  <conditionalFormatting sqref="E775:F775">
    <cfRule type="cellIs" dxfId="446" priority="433" stopIfTrue="1" operator="equal">
      <formula>0</formula>
    </cfRule>
  </conditionalFormatting>
  <conditionalFormatting sqref="E776:F776">
    <cfRule type="cellIs" dxfId="445" priority="432" stopIfTrue="1" operator="equal">
      <formula>0</formula>
    </cfRule>
  </conditionalFormatting>
  <conditionalFormatting sqref="E777:F777">
    <cfRule type="cellIs" dxfId="444" priority="431" stopIfTrue="1" operator="equal">
      <formula>0</formula>
    </cfRule>
  </conditionalFormatting>
  <conditionalFormatting sqref="E778:F778">
    <cfRule type="cellIs" dxfId="443" priority="430" stopIfTrue="1" operator="equal">
      <formula>0</formula>
    </cfRule>
  </conditionalFormatting>
  <conditionalFormatting sqref="E779:F779">
    <cfRule type="cellIs" dxfId="442" priority="429" stopIfTrue="1" operator="equal">
      <formula>0</formula>
    </cfRule>
  </conditionalFormatting>
  <conditionalFormatting sqref="E780:F780">
    <cfRule type="cellIs" dxfId="441" priority="428" stopIfTrue="1" operator="equal">
      <formula>0</formula>
    </cfRule>
  </conditionalFormatting>
  <conditionalFormatting sqref="E781:F781">
    <cfRule type="cellIs" dxfId="440" priority="427" stopIfTrue="1" operator="equal">
      <formula>0</formula>
    </cfRule>
  </conditionalFormatting>
  <conditionalFormatting sqref="E782:F782">
    <cfRule type="cellIs" dxfId="439" priority="426" stopIfTrue="1" operator="equal">
      <formula>0</formula>
    </cfRule>
  </conditionalFormatting>
  <conditionalFormatting sqref="E783:F783">
    <cfRule type="cellIs" dxfId="438" priority="425" stopIfTrue="1" operator="equal">
      <formula>0</formula>
    </cfRule>
  </conditionalFormatting>
  <conditionalFormatting sqref="E784:F784">
    <cfRule type="cellIs" dxfId="437" priority="424" stopIfTrue="1" operator="equal">
      <formula>0</formula>
    </cfRule>
  </conditionalFormatting>
  <conditionalFormatting sqref="E785:F785">
    <cfRule type="cellIs" dxfId="436" priority="423" stopIfTrue="1" operator="equal">
      <formula>0</formula>
    </cfRule>
  </conditionalFormatting>
  <conditionalFormatting sqref="E786:F786">
    <cfRule type="cellIs" dxfId="435" priority="422" stopIfTrue="1" operator="equal">
      <formula>0</formula>
    </cfRule>
  </conditionalFormatting>
  <conditionalFormatting sqref="E787:F787">
    <cfRule type="cellIs" dxfId="434" priority="421" stopIfTrue="1" operator="equal">
      <formula>0</formula>
    </cfRule>
  </conditionalFormatting>
  <conditionalFormatting sqref="E788:F788">
    <cfRule type="cellIs" dxfId="433" priority="420" stopIfTrue="1" operator="equal">
      <formula>0</formula>
    </cfRule>
  </conditionalFormatting>
  <conditionalFormatting sqref="E789:F789">
    <cfRule type="cellIs" dxfId="432" priority="419" stopIfTrue="1" operator="equal">
      <formula>0</formula>
    </cfRule>
  </conditionalFormatting>
  <conditionalFormatting sqref="E790:F790">
    <cfRule type="cellIs" dxfId="431" priority="418" stopIfTrue="1" operator="equal">
      <formula>0</formula>
    </cfRule>
  </conditionalFormatting>
  <conditionalFormatting sqref="E791:F791">
    <cfRule type="cellIs" dxfId="430" priority="417" stopIfTrue="1" operator="equal">
      <formula>0</formula>
    </cfRule>
  </conditionalFormatting>
  <conditionalFormatting sqref="E792:F792">
    <cfRule type="cellIs" dxfId="429" priority="416" stopIfTrue="1" operator="equal">
      <formula>0</formula>
    </cfRule>
  </conditionalFormatting>
  <conditionalFormatting sqref="E793:F793">
    <cfRule type="cellIs" dxfId="428" priority="415" stopIfTrue="1" operator="equal">
      <formula>0</formula>
    </cfRule>
  </conditionalFormatting>
  <conditionalFormatting sqref="E794:F794">
    <cfRule type="cellIs" dxfId="427" priority="414" stopIfTrue="1" operator="equal">
      <formula>0</formula>
    </cfRule>
  </conditionalFormatting>
  <conditionalFormatting sqref="E795:F795">
    <cfRule type="cellIs" dxfId="426" priority="413" stopIfTrue="1" operator="equal">
      <formula>0</formula>
    </cfRule>
  </conditionalFormatting>
  <conditionalFormatting sqref="E796:F796">
    <cfRule type="cellIs" dxfId="425" priority="412" stopIfTrue="1" operator="equal">
      <formula>0</formula>
    </cfRule>
  </conditionalFormatting>
  <conditionalFormatting sqref="E797:F797">
    <cfRule type="cellIs" dxfId="424" priority="411" stopIfTrue="1" operator="equal">
      <formula>0</formula>
    </cfRule>
  </conditionalFormatting>
  <conditionalFormatting sqref="E798:F798">
    <cfRule type="cellIs" dxfId="423" priority="410" stopIfTrue="1" operator="equal">
      <formula>0</formula>
    </cfRule>
  </conditionalFormatting>
  <conditionalFormatting sqref="E799:F799">
    <cfRule type="cellIs" dxfId="422" priority="409" stopIfTrue="1" operator="equal">
      <formula>0</formula>
    </cfRule>
  </conditionalFormatting>
  <conditionalFormatting sqref="E800:F800">
    <cfRule type="cellIs" dxfId="421" priority="408" stopIfTrue="1" operator="equal">
      <formula>0</formula>
    </cfRule>
  </conditionalFormatting>
  <conditionalFormatting sqref="E801:F801">
    <cfRule type="cellIs" dxfId="420" priority="407" stopIfTrue="1" operator="equal">
      <formula>0</formula>
    </cfRule>
  </conditionalFormatting>
  <conditionalFormatting sqref="E802:F802">
    <cfRule type="cellIs" dxfId="419" priority="406" stopIfTrue="1" operator="equal">
      <formula>0</formula>
    </cfRule>
  </conditionalFormatting>
  <conditionalFormatting sqref="E803:F803">
    <cfRule type="cellIs" dxfId="418" priority="405" stopIfTrue="1" operator="equal">
      <formula>0</formula>
    </cfRule>
  </conditionalFormatting>
  <conditionalFormatting sqref="E804:F804">
    <cfRule type="cellIs" dxfId="417" priority="404" stopIfTrue="1" operator="equal">
      <formula>0</formula>
    </cfRule>
  </conditionalFormatting>
  <conditionalFormatting sqref="E805:F805">
    <cfRule type="cellIs" dxfId="416" priority="403" stopIfTrue="1" operator="equal">
      <formula>0</formula>
    </cfRule>
  </conditionalFormatting>
  <conditionalFormatting sqref="E806:F806">
    <cfRule type="cellIs" dxfId="415" priority="402" stopIfTrue="1" operator="equal">
      <formula>0</formula>
    </cfRule>
  </conditionalFormatting>
  <conditionalFormatting sqref="E807:F807">
    <cfRule type="cellIs" dxfId="414" priority="401" stopIfTrue="1" operator="equal">
      <formula>0</formula>
    </cfRule>
  </conditionalFormatting>
  <conditionalFormatting sqref="E808:F808">
    <cfRule type="cellIs" dxfId="413" priority="400" stopIfTrue="1" operator="equal">
      <formula>0</formula>
    </cfRule>
  </conditionalFormatting>
  <conditionalFormatting sqref="E809:F809">
    <cfRule type="cellIs" dxfId="412" priority="399" stopIfTrue="1" operator="equal">
      <formula>0</formula>
    </cfRule>
  </conditionalFormatting>
  <conditionalFormatting sqref="E810:F810">
    <cfRule type="cellIs" dxfId="411" priority="398" stopIfTrue="1" operator="equal">
      <formula>0</formula>
    </cfRule>
  </conditionalFormatting>
  <conditionalFormatting sqref="E811:F811">
    <cfRule type="cellIs" dxfId="410" priority="397" stopIfTrue="1" operator="equal">
      <formula>0</formula>
    </cfRule>
  </conditionalFormatting>
  <conditionalFormatting sqref="E812:F812">
    <cfRule type="cellIs" dxfId="409" priority="396" stopIfTrue="1" operator="equal">
      <formula>0</formula>
    </cfRule>
  </conditionalFormatting>
  <conditionalFormatting sqref="E813:F813">
    <cfRule type="cellIs" dxfId="408" priority="395" stopIfTrue="1" operator="equal">
      <formula>0</formula>
    </cfRule>
  </conditionalFormatting>
  <conditionalFormatting sqref="E814:F814">
    <cfRule type="cellIs" dxfId="407" priority="394" stopIfTrue="1" operator="equal">
      <formula>0</formula>
    </cfRule>
  </conditionalFormatting>
  <conditionalFormatting sqref="E815:F815">
    <cfRule type="cellIs" dxfId="406" priority="393" stopIfTrue="1" operator="equal">
      <formula>0</formula>
    </cfRule>
  </conditionalFormatting>
  <conditionalFormatting sqref="E816:F816">
    <cfRule type="cellIs" dxfId="405" priority="392" stopIfTrue="1" operator="equal">
      <formula>0</formula>
    </cfRule>
  </conditionalFormatting>
  <conditionalFormatting sqref="E817:F817">
    <cfRule type="cellIs" dxfId="404" priority="391" stopIfTrue="1" operator="equal">
      <formula>0</formula>
    </cfRule>
  </conditionalFormatting>
  <conditionalFormatting sqref="E818:F818">
    <cfRule type="cellIs" dxfId="403" priority="390" stopIfTrue="1" operator="equal">
      <formula>0</formula>
    </cfRule>
  </conditionalFormatting>
  <conditionalFormatting sqref="E819:F819">
    <cfRule type="cellIs" dxfId="402" priority="389" stopIfTrue="1" operator="equal">
      <formula>0</formula>
    </cfRule>
  </conditionalFormatting>
  <conditionalFormatting sqref="E820:F820">
    <cfRule type="cellIs" dxfId="401" priority="388" stopIfTrue="1" operator="equal">
      <formula>0</formula>
    </cfRule>
  </conditionalFormatting>
  <conditionalFormatting sqref="E821:F821">
    <cfRule type="cellIs" dxfId="400" priority="387" stopIfTrue="1" operator="equal">
      <formula>0</formula>
    </cfRule>
  </conditionalFormatting>
  <conditionalFormatting sqref="E822:F822">
    <cfRule type="cellIs" dxfId="399" priority="386" stopIfTrue="1" operator="equal">
      <formula>0</formula>
    </cfRule>
  </conditionalFormatting>
  <conditionalFormatting sqref="E823:F823">
    <cfRule type="cellIs" dxfId="398" priority="385" stopIfTrue="1" operator="equal">
      <formula>0</formula>
    </cfRule>
  </conditionalFormatting>
  <conditionalFormatting sqref="E824:F824">
    <cfRule type="cellIs" dxfId="397" priority="384" stopIfTrue="1" operator="equal">
      <formula>0</formula>
    </cfRule>
  </conditionalFormatting>
  <conditionalFormatting sqref="E825:F825">
    <cfRule type="cellIs" dxfId="396" priority="383" stopIfTrue="1" operator="equal">
      <formula>0</formula>
    </cfRule>
  </conditionalFormatting>
  <conditionalFormatting sqref="E826:F826">
    <cfRule type="cellIs" dxfId="395" priority="382" stopIfTrue="1" operator="equal">
      <formula>0</formula>
    </cfRule>
  </conditionalFormatting>
  <conditionalFormatting sqref="E827:F827">
    <cfRule type="cellIs" dxfId="394" priority="381" stopIfTrue="1" operator="equal">
      <formula>0</formula>
    </cfRule>
  </conditionalFormatting>
  <conditionalFormatting sqref="E828:F828">
    <cfRule type="cellIs" dxfId="393" priority="380" stopIfTrue="1" operator="equal">
      <formula>0</formula>
    </cfRule>
  </conditionalFormatting>
  <conditionalFormatting sqref="E829:F829">
    <cfRule type="cellIs" dxfId="392" priority="379" stopIfTrue="1" operator="equal">
      <formula>0</formula>
    </cfRule>
  </conditionalFormatting>
  <conditionalFormatting sqref="E830:F830">
    <cfRule type="cellIs" dxfId="391" priority="378" stopIfTrue="1" operator="equal">
      <formula>0</formula>
    </cfRule>
  </conditionalFormatting>
  <conditionalFormatting sqref="E831:F831">
    <cfRule type="cellIs" dxfId="390" priority="377" stopIfTrue="1" operator="equal">
      <formula>0</formula>
    </cfRule>
  </conditionalFormatting>
  <conditionalFormatting sqref="E832:F832">
    <cfRule type="cellIs" dxfId="389" priority="376" stopIfTrue="1" operator="equal">
      <formula>0</formula>
    </cfRule>
  </conditionalFormatting>
  <conditionalFormatting sqref="E833:F833">
    <cfRule type="cellIs" dxfId="388" priority="375" stopIfTrue="1" operator="equal">
      <formula>0</formula>
    </cfRule>
  </conditionalFormatting>
  <conditionalFormatting sqref="E834:F834">
    <cfRule type="cellIs" dxfId="387" priority="374" stopIfTrue="1" operator="equal">
      <formula>0</formula>
    </cfRule>
  </conditionalFormatting>
  <conditionalFormatting sqref="E835:F835">
    <cfRule type="cellIs" dxfId="386" priority="373" stopIfTrue="1" operator="equal">
      <formula>0</formula>
    </cfRule>
  </conditionalFormatting>
  <conditionalFormatting sqref="E836:F836">
    <cfRule type="cellIs" dxfId="385" priority="372" stopIfTrue="1" operator="equal">
      <formula>0</formula>
    </cfRule>
  </conditionalFormatting>
  <conditionalFormatting sqref="E837:F837">
    <cfRule type="cellIs" dxfId="384" priority="371" stopIfTrue="1" operator="equal">
      <formula>0</formula>
    </cfRule>
  </conditionalFormatting>
  <conditionalFormatting sqref="E838:F838">
    <cfRule type="cellIs" dxfId="383" priority="370" stopIfTrue="1" operator="equal">
      <formula>0</formula>
    </cfRule>
  </conditionalFormatting>
  <conditionalFormatting sqref="E839:F839">
    <cfRule type="cellIs" dxfId="382" priority="369" stopIfTrue="1" operator="equal">
      <formula>0</formula>
    </cfRule>
  </conditionalFormatting>
  <conditionalFormatting sqref="E840:F840">
    <cfRule type="cellIs" dxfId="381" priority="368" stopIfTrue="1" operator="equal">
      <formula>0</formula>
    </cfRule>
  </conditionalFormatting>
  <conditionalFormatting sqref="E841:F841">
    <cfRule type="cellIs" dxfId="380" priority="367" stopIfTrue="1" operator="equal">
      <formula>0</formula>
    </cfRule>
  </conditionalFormatting>
  <conditionalFormatting sqref="E842:F842">
    <cfRule type="cellIs" dxfId="379" priority="366" stopIfTrue="1" operator="equal">
      <formula>0</formula>
    </cfRule>
  </conditionalFormatting>
  <conditionalFormatting sqref="E843:F843">
    <cfRule type="cellIs" dxfId="378" priority="365" stopIfTrue="1" operator="equal">
      <formula>0</formula>
    </cfRule>
  </conditionalFormatting>
  <conditionalFormatting sqref="E844:F844">
    <cfRule type="cellIs" dxfId="377" priority="364" stopIfTrue="1" operator="equal">
      <formula>0</formula>
    </cfRule>
  </conditionalFormatting>
  <conditionalFormatting sqref="E845:F845">
    <cfRule type="cellIs" dxfId="376" priority="363" stopIfTrue="1" operator="equal">
      <formula>0</formula>
    </cfRule>
  </conditionalFormatting>
  <conditionalFormatting sqref="E846:F846">
    <cfRule type="cellIs" dxfId="375" priority="362" stopIfTrue="1" operator="equal">
      <formula>0</formula>
    </cfRule>
  </conditionalFormatting>
  <conditionalFormatting sqref="E847:F847">
    <cfRule type="cellIs" dxfId="374" priority="361" stopIfTrue="1" operator="equal">
      <formula>0</formula>
    </cfRule>
  </conditionalFormatting>
  <conditionalFormatting sqref="E848:F848">
    <cfRule type="cellIs" dxfId="373" priority="360" stopIfTrue="1" operator="equal">
      <formula>0</formula>
    </cfRule>
  </conditionalFormatting>
  <conditionalFormatting sqref="E849:F849">
    <cfRule type="cellIs" dxfId="372" priority="359" stopIfTrue="1" operator="equal">
      <formula>0</formula>
    </cfRule>
  </conditionalFormatting>
  <conditionalFormatting sqref="E850:F850">
    <cfRule type="cellIs" dxfId="371" priority="358" stopIfTrue="1" operator="equal">
      <formula>0</formula>
    </cfRule>
  </conditionalFormatting>
  <conditionalFormatting sqref="E851:F851">
    <cfRule type="cellIs" dxfId="370" priority="357" stopIfTrue="1" operator="equal">
      <formula>0</formula>
    </cfRule>
  </conditionalFormatting>
  <conditionalFormatting sqref="E852:F852">
    <cfRule type="cellIs" dxfId="369" priority="356" stopIfTrue="1" operator="equal">
      <formula>0</formula>
    </cfRule>
  </conditionalFormatting>
  <conditionalFormatting sqref="E853:F853">
    <cfRule type="cellIs" dxfId="368" priority="355" stopIfTrue="1" operator="equal">
      <formula>0</formula>
    </cfRule>
  </conditionalFormatting>
  <conditionalFormatting sqref="E854:F854">
    <cfRule type="cellIs" dxfId="367" priority="354" stopIfTrue="1" operator="equal">
      <formula>0</formula>
    </cfRule>
  </conditionalFormatting>
  <conditionalFormatting sqref="E855:F855">
    <cfRule type="cellIs" dxfId="366" priority="353" stopIfTrue="1" operator="equal">
      <formula>0</formula>
    </cfRule>
  </conditionalFormatting>
  <conditionalFormatting sqref="E856:F856">
    <cfRule type="cellIs" dxfId="365" priority="352" stopIfTrue="1" operator="equal">
      <formula>0</formula>
    </cfRule>
  </conditionalFormatting>
  <conditionalFormatting sqref="E857:F857">
    <cfRule type="cellIs" dxfId="364" priority="351" stopIfTrue="1" operator="equal">
      <formula>0</formula>
    </cfRule>
  </conditionalFormatting>
  <conditionalFormatting sqref="E858:F858">
    <cfRule type="cellIs" dxfId="363" priority="350" stopIfTrue="1" operator="equal">
      <formula>0</formula>
    </cfRule>
  </conditionalFormatting>
  <conditionalFormatting sqref="E859:F859">
    <cfRule type="cellIs" dxfId="362" priority="349" stopIfTrue="1" operator="equal">
      <formula>0</formula>
    </cfRule>
  </conditionalFormatting>
  <conditionalFormatting sqref="E860:F860">
    <cfRule type="cellIs" dxfId="361" priority="348" stopIfTrue="1" operator="equal">
      <formula>0</formula>
    </cfRule>
  </conditionalFormatting>
  <conditionalFormatting sqref="E861:F861">
    <cfRule type="cellIs" dxfId="360" priority="347" stopIfTrue="1" operator="equal">
      <formula>0</formula>
    </cfRule>
  </conditionalFormatting>
  <conditionalFormatting sqref="E862:F862">
    <cfRule type="cellIs" dxfId="359" priority="346" stopIfTrue="1" operator="equal">
      <formula>0</formula>
    </cfRule>
  </conditionalFormatting>
  <conditionalFormatting sqref="E863:F863">
    <cfRule type="cellIs" dxfId="358" priority="345" stopIfTrue="1" operator="equal">
      <formula>0</formula>
    </cfRule>
  </conditionalFormatting>
  <conditionalFormatting sqref="E864:F864">
    <cfRule type="cellIs" dxfId="357" priority="344" stopIfTrue="1" operator="equal">
      <formula>0</formula>
    </cfRule>
  </conditionalFormatting>
  <conditionalFormatting sqref="E865:F865">
    <cfRule type="cellIs" dxfId="356" priority="343" stopIfTrue="1" operator="equal">
      <formula>0</formula>
    </cfRule>
  </conditionalFormatting>
  <conditionalFormatting sqref="E866:F866">
    <cfRule type="cellIs" dxfId="355" priority="342" stopIfTrue="1" operator="equal">
      <formula>0</formula>
    </cfRule>
  </conditionalFormatting>
  <conditionalFormatting sqref="E867:F867">
    <cfRule type="cellIs" dxfId="354" priority="341" stopIfTrue="1" operator="equal">
      <formula>0</formula>
    </cfRule>
  </conditionalFormatting>
  <conditionalFormatting sqref="E868:F868">
    <cfRule type="cellIs" dxfId="353" priority="340" stopIfTrue="1" operator="equal">
      <formula>0</formula>
    </cfRule>
  </conditionalFormatting>
  <conditionalFormatting sqref="E869:F869">
    <cfRule type="cellIs" dxfId="352" priority="339" stopIfTrue="1" operator="equal">
      <formula>0</formula>
    </cfRule>
  </conditionalFormatting>
  <conditionalFormatting sqref="E870:F870">
    <cfRule type="cellIs" dxfId="351" priority="338" stopIfTrue="1" operator="equal">
      <formula>0</formula>
    </cfRule>
  </conditionalFormatting>
  <conditionalFormatting sqref="E871:F871">
    <cfRule type="cellIs" dxfId="350" priority="337" stopIfTrue="1" operator="equal">
      <formula>0</formula>
    </cfRule>
  </conditionalFormatting>
  <conditionalFormatting sqref="E872:F872">
    <cfRule type="cellIs" dxfId="349" priority="336" stopIfTrue="1" operator="equal">
      <formula>0</formula>
    </cfRule>
  </conditionalFormatting>
  <conditionalFormatting sqref="E873:F873">
    <cfRule type="cellIs" dxfId="348" priority="335" stopIfTrue="1" operator="equal">
      <formula>0</formula>
    </cfRule>
  </conditionalFormatting>
  <conditionalFormatting sqref="E874:F874">
    <cfRule type="cellIs" dxfId="347" priority="334" stopIfTrue="1" operator="equal">
      <formula>0</formula>
    </cfRule>
  </conditionalFormatting>
  <conditionalFormatting sqref="E875:F875">
    <cfRule type="cellIs" dxfId="346" priority="333" stopIfTrue="1" operator="equal">
      <formula>0</formula>
    </cfRule>
  </conditionalFormatting>
  <conditionalFormatting sqref="E876:F876">
    <cfRule type="cellIs" dxfId="345" priority="332" stopIfTrue="1" operator="equal">
      <formula>0</formula>
    </cfRule>
  </conditionalFormatting>
  <conditionalFormatting sqref="E877:F877">
    <cfRule type="cellIs" dxfId="344" priority="331" stopIfTrue="1" operator="equal">
      <formula>0</formula>
    </cfRule>
  </conditionalFormatting>
  <conditionalFormatting sqref="E878:F878">
    <cfRule type="cellIs" dxfId="343" priority="330" stopIfTrue="1" operator="equal">
      <formula>0</formula>
    </cfRule>
  </conditionalFormatting>
  <conditionalFormatting sqref="E879:F879">
    <cfRule type="cellIs" dxfId="342" priority="329" stopIfTrue="1" operator="equal">
      <formula>0</formula>
    </cfRule>
  </conditionalFormatting>
  <conditionalFormatting sqref="E880:F880">
    <cfRule type="cellIs" dxfId="341" priority="328" stopIfTrue="1" operator="equal">
      <formula>0</formula>
    </cfRule>
  </conditionalFormatting>
  <conditionalFormatting sqref="E881:F881">
    <cfRule type="cellIs" dxfId="340" priority="327" stopIfTrue="1" operator="equal">
      <formula>0</formula>
    </cfRule>
  </conditionalFormatting>
  <conditionalFormatting sqref="E882:F882">
    <cfRule type="cellIs" dxfId="339" priority="326" stopIfTrue="1" operator="equal">
      <formula>0</formula>
    </cfRule>
  </conditionalFormatting>
  <conditionalFormatting sqref="E883:F883">
    <cfRule type="cellIs" dxfId="338" priority="325" stopIfTrue="1" operator="equal">
      <formula>0</formula>
    </cfRule>
  </conditionalFormatting>
  <conditionalFormatting sqref="E884:F884">
    <cfRule type="cellIs" dxfId="337" priority="324" stopIfTrue="1" operator="equal">
      <formula>0</formula>
    </cfRule>
  </conditionalFormatting>
  <conditionalFormatting sqref="E885:F885">
    <cfRule type="cellIs" dxfId="336" priority="323" stopIfTrue="1" operator="equal">
      <formula>0</formula>
    </cfRule>
  </conditionalFormatting>
  <conditionalFormatting sqref="E886:F886">
    <cfRule type="cellIs" dxfId="335" priority="322" stopIfTrue="1" operator="equal">
      <formula>0</formula>
    </cfRule>
  </conditionalFormatting>
  <conditionalFormatting sqref="E887:F887">
    <cfRule type="cellIs" dxfId="334" priority="321" stopIfTrue="1" operator="equal">
      <formula>0</formula>
    </cfRule>
  </conditionalFormatting>
  <conditionalFormatting sqref="E888:F888">
    <cfRule type="cellIs" dxfId="333" priority="320" stopIfTrue="1" operator="equal">
      <formula>0</formula>
    </cfRule>
  </conditionalFormatting>
  <conditionalFormatting sqref="E889:F889">
    <cfRule type="cellIs" dxfId="332" priority="319" stopIfTrue="1" operator="equal">
      <formula>0</formula>
    </cfRule>
  </conditionalFormatting>
  <conditionalFormatting sqref="E890:F890">
    <cfRule type="cellIs" dxfId="331" priority="318" stopIfTrue="1" operator="equal">
      <formula>0</formula>
    </cfRule>
  </conditionalFormatting>
  <conditionalFormatting sqref="E891:F891">
    <cfRule type="cellIs" dxfId="330" priority="317" stopIfTrue="1" operator="equal">
      <formula>0</formula>
    </cfRule>
  </conditionalFormatting>
  <conditionalFormatting sqref="E892:F892">
    <cfRule type="cellIs" dxfId="329" priority="316" stopIfTrue="1" operator="equal">
      <formula>0</formula>
    </cfRule>
  </conditionalFormatting>
  <conditionalFormatting sqref="E893:F893">
    <cfRule type="cellIs" dxfId="328" priority="315" stopIfTrue="1" operator="equal">
      <formula>0</formula>
    </cfRule>
  </conditionalFormatting>
  <conditionalFormatting sqref="E894:F894">
    <cfRule type="cellIs" dxfId="327" priority="314" stopIfTrue="1" operator="equal">
      <formula>0</formula>
    </cfRule>
  </conditionalFormatting>
  <conditionalFormatting sqref="E895:F895">
    <cfRule type="cellIs" dxfId="326" priority="313" stopIfTrue="1" operator="equal">
      <formula>0</formula>
    </cfRule>
  </conditionalFormatting>
  <conditionalFormatting sqref="E896:F896">
    <cfRule type="cellIs" dxfId="325" priority="312" stopIfTrue="1" operator="equal">
      <formula>0</formula>
    </cfRule>
  </conditionalFormatting>
  <conditionalFormatting sqref="E897:F897">
    <cfRule type="cellIs" dxfId="324" priority="311" stopIfTrue="1" operator="equal">
      <formula>0</formula>
    </cfRule>
  </conditionalFormatting>
  <conditionalFormatting sqref="E898:F898">
    <cfRule type="cellIs" dxfId="323" priority="310" stopIfTrue="1" operator="equal">
      <formula>0</formula>
    </cfRule>
  </conditionalFormatting>
  <conditionalFormatting sqref="E899:F899">
    <cfRule type="cellIs" dxfId="322" priority="309" stopIfTrue="1" operator="equal">
      <formula>0</formula>
    </cfRule>
  </conditionalFormatting>
  <conditionalFormatting sqref="E900:F900">
    <cfRule type="cellIs" dxfId="321" priority="308" stopIfTrue="1" operator="equal">
      <formula>0</formula>
    </cfRule>
  </conditionalFormatting>
  <conditionalFormatting sqref="E901:F901">
    <cfRule type="cellIs" dxfId="320" priority="307" stopIfTrue="1" operator="equal">
      <formula>0</formula>
    </cfRule>
  </conditionalFormatting>
  <conditionalFormatting sqref="E902:F902">
    <cfRule type="cellIs" dxfId="319" priority="306" stopIfTrue="1" operator="equal">
      <formula>0</formula>
    </cfRule>
  </conditionalFormatting>
  <conditionalFormatting sqref="E903:F903">
    <cfRule type="cellIs" dxfId="318" priority="305" stopIfTrue="1" operator="equal">
      <formula>0</formula>
    </cfRule>
  </conditionalFormatting>
  <conditionalFormatting sqref="E904:F904">
    <cfRule type="cellIs" dxfId="317" priority="304" stopIfTrue="1" operator="equal">
      <formula>0</formula>
    </cfRule>
  </conditionalFormatting>
  <conditionalFormatting sqref="E905:F905">
    <cfRule type="cellIs" dxfId="316" priority="303" stopIfTrue="1" operator="equal">
      <formula>0</formula>
    </cfRule>
  </conditionalFormatting>
  <conditionalFormatting sqref="E906:F906">
    <cfRule type="cellIs" dxfId="315" priority="302" stopIfTrue="1" operator="equal">
      <formula>0</formula>
    </cfRule>
  </conditionalFormatting>
  <conditionalFormatting sqref="E907:F907">
    <cfRule type="cellIs" dxfId="314" priority="301" stopIfTrue="1" operator="equal">
      <formula>0</formula>
    </cfRule>
  </conditionalFormatting>
  <conditionalFormatting sqref="E908:F908">
    <cfRule type="cellIs" dxfId="313" priority="300" stopIfTrue="1" operator="equal">
      <formula>0</formula>
    </cfRule>
  </conditionalFormatting>
  <conditionalFormatting sqref="E909:F909">
    <cfRule type="cellIs" dxfId="312" priority="299" stopIfTrue="1" operator="equal">
      <formula>0</formula>
    </cfRule>
  </conditionalFormatting>
  <conditionalFormatting sqref="E910:F910">
    <cfRule type="cellIs" dxfId="311" priority="298" stopIfTrue="1" operator="equal">
      <formula>0</formula>
    </cfRule>
  </conditionalFormatting>
  <conditionalFormatting sqref="E911:F911">
    <cfRule type="cellIs" dxfId="310" priority="297" stopIfTrue="1" operator="equal">
      <formula>0</formula>
    </cfRule>
  </conditionalFormatting>
  <conditionalFormatting sqref="E912:F912">
    <cfRule type="cellIs" dxfId="309" priority="296" stopIfTrue="1" operator="equal">
      <formula>0</formula>
    </cfRule>
  </conditionalFormatting>
  <conditionalFormatting sqref="E913:F913">
    <cfRule type="cellIs" dxfId="308" priority="295" stopIfTrue="1" operator="equal">
      <formula>0</formula>
    </cfRule>
  </conditionalFormatting>
  <conditionalFormatting sqref="E914:F914">
    <cfRule type="cellIs" dxfId="307" priority="294" stopIfTrue="1" operator="equal">
      <formula>0</formula>
    </cfRule>
  </conditionalFormatting>
  <conditionalFormatting sqref="E915:F915">
    <cfRule type="cellIs" dxfId="306" priority="293" stopIfTrue="1" operator="equal">
      <formula>0</formula>
    </cfRule>
  </conditionalFormatting>
  <conditionalFormatting sqref="E916:F916">
    <cfRule type="cellIs" dxfId="305" priority="292" stopIfTrue="1" operator="equal">
      <formula>0</formula>
    </cfRule>
  </conditionalFormatting>
  <conditionalFormatting sqref="E917:F917">
    <cfRule type="cellIs" dxfId="304" priority="291" stopIfTrue="1" operator="equal">
      <formula>0</formula>
    </cfRule>
  </conditionalFormatting>
  <conditionalFormatting sqref="E918:F918">
    <cfRule type="cellIs" dxfId="303" priority="290" stopIfTrue="1" operator="equal">
      <formula>0</formula>
    </cfRule>
  </conditionalFormatting>
  <conditionalFormatting sqref="E919:F919">
    <cfRule type="cellIs" dxfId="302" priority="289" stopIfTrue="1" operator="equal">
      <formula>0</formula>
    </cfRule>
  </conditionalFormatting>
  <conditionalFormatting sqref="E920:F920">
    <cfRule type="cellIs" dxfId="301" priority="288" stopIfTrue="1" operator="equal">
      <formula>0</formula>
    </cfRule>
  </conditionalFormatting>
  <conditionalFormatting sqref="E921:F921">
    <cfRule type="cellIs" dxfId="300" priority="287" stopIfTrue="1" operator="equal">
      <formula>0</formula>
    </cfRule>
  </conditionalFormatting>
  <conditionalFormatting sqref="E922:F922">
    <cfRule type="cellIs" dxfId="299" priority="286" stopIfTrue="1" operator="equal">
      <formula>0</formula>
    </cfRule>
  </conditionalFormatting>
  <conditionalFormatting sqref="E923:F923">
    <cfRule type="cellIs" dxfId="298" priority="285" stopIfTrue="1" operator="equal">
      <formula>0</formula>
    </cfRule>
  </conditionalFormatting>
  <conditionalFormatting sqref="E924:F924">
    <cfRule type="cellIs" dxfId="297" priority="284" stopIfTrue="1" operator="equal">
      <formula>0</formula>
    </cfRule>
  </conditionalFormatting>
  <conditionalFormatting sqref="E925:F925">
    <cfRule type="cellIs" dxfId="296" priority="283" stopIfTrue="1" operator="equal">
      <formula>0</formula>
    </cfRule>
  </conditionalFormatting>
  <conditionalFormatting sqref="E926:F926">
    <cfRule type="cellIs" dxfId="295" priority="282" stopIfTrue="1" operator="equal">
      <formula>0</formula>
    </cfRule>
  </conditionalFormatting>
  <conditionalFormatting sqref="E927:F927">
    <cfRule type="cellIs" dxfId="294" priority="281" stopIfTrue="1" operator="equal">
      <formula>0</formula>
    </cfRule>
  </conditionalFormatting>
  <conditionalFormatting sqref="E928:F928">
    <cfRule type="cellIs" dxfId="293" priority="280" stopIfTrue="1" operator="equal">
      <formula>0</formula>
    </cfRule>
  </conditionalFormatting>
  <conditionalFormatting sqref="E929:F929">
    <cfRule type="cellIs" dxfId="292" priority="279" stopIfTrue="1" operator="equal">
      <formula>0</formula>
    </cfRule>
  </conditionalFormatting>
  <conditionalFormatting sqref="E930:F930">
    <cfRule type="cellIs" dxfId="291" priority="278" stopIfTrue="1" operator="equal">
      <formula>0</formula>
    </cfRule>
  </conditionalFormatting>
  <conditionalFormatting sqref="E931:F931">
    <cfRule type="cellIs" dxfId="290" priority="277" stopIfTrue="1" operator="equal">
      <formula>0</formula>
    </cfRule>
  </conditionalFormatting>
  <conditionalFormatting sqref="E932:F932">
    <cfRule type="cellIs" dxfId="289" priority="276" stopIfTrue="1" operator="equal">
      <formula>0</formula>
    </cfRule>
  </conditionalFormatting>
  <conditionalFormatting sqref="E933:F933">
    <cfRule type="cellIs" dxfId="288" priority="275" stopIfTrue="1" operator="equal">
      <formula>0</formula>
    </cfRule>
  </conditionalFormatting>
  <conditionalFormatting sqref="E934:F934">
    <cfRule type="cellIs" dxfId="287" priority="274" stopIfTrue="1" operator="equal">
      <formula>0</formula>
    </cfRule>
  </conditionalFormatting>
  <conditionalFormatting sqref="E935:F935">
    <cfRule type="cellIs" dxfId="286" priority="273" stopIfTrue="1" operator="equal">
      <formula>0</formula>
    </cfRule>
  </conditionalFormatting>
  <conditionalFormatting sqref="E936:F936">
    <cfRule type="cellIs" dxfId="285" priority="272" stopIfTrue="1" operator="equal">
      <formula>0</formula>
    </cfRule>
  </conditionalFormatting>
  <conditionalFormatting sqref="E937:F937">
    <cfRule type="cellIs" dxfId="284" priority="271" stopIfTrue="1" operator="equal">
      <formula>0</formula>
    </cfRule>
  </conditionalFormatting>
  <conditionalFormatting sqref="E938:F938">
    <cfRule type="cellIs" dxfId="283" priority="270" stopIfTrue="1" operator="equal">
      <formula>0</formula>
    </cfRule>
  </conditionalFormatting>
  <conditionalFormatting sqref="E939:F939">
    <cfRule type="cellIs" dxfId="282" priority="269" stopIfTrue="1" operator="equal">
      <formula>0</formula>
    </cfRule>
  </conditionalFormatting>
  <conditionalFormatting sqref="E940:F940">
    <cfRule type="cellIs" dxfId="281" priority="268" stopIfTrue="1" operator="equal">
      <formula>0</formula>
    </cfRule>
  </conditionalFormatting>
  <conditionalFormatting sqref="E941:F941">
    <cfRule type="cellIs" dxfId="280" priority="267" stopIfTrue="1" operator="equal">
      <formula>0</formula>
    </cfRule>
  </conditionalFormatting>
  <conditionalFormatting sqref="E942:F942">
    <cfRule type="cellIs" dxfId="279" priority="266" stopIfTrue="1" operator="equal">
      <formula>0</formula>
    </cfRule>
  </conditionalFormatting>
  <conditionalFormatting sqref="E943:F943">
    <cfRule type="cellIs" dxfId="278" priority="265" stopIfTrue="1" operator="equal">
      <formula>0</formula>
    </cfRule>
  </conditionalFormatting>
  <conditionalFormatting sqref="E944:F944">
    <cfRule type="cellIs" dxfId="277" priority="264" stopIfTrue="1" operator="equal">
      <formula>0</formula>
    </cfRule>
  </conditionalFormatting>
  <conditionalFormatting sqref="E945:F945">
    <cfRule type="cellIs" dxfId="276" priority="263" stopIfTrue="1" operator="equal">
      <formula>0</formula>
    </cfRule>
  </conditionalFormatting>
  <conditionalFormatting sqref="E946:F946">
    <cfRule type="cellIs" dxfId="275" priority="262" stopIfTrue="1" operator="equal">
      <formula>0</formula>
    </cfRule>
  </conditionalFormatting>
  <conditionalFormatting sqref="E947:F947">
    <cfRule type="cellIs" dxfId="274" priority="261" stopIfTrue="1" operator="equal">
      <formula>0</formula>
    </cfRule>
  </conditionalFormatting>
  <conditionalFormatting sqref="E948:F948">
    <cfRule type="cellIs" dxfId="273" priority="260" stopIfTrue="1" operator="equal">
      <formula>0</formula>
    </cfRule>
  </conditionalFormatting>
  <conditionalFormatting sqref="E949:F949">
    <cfRule type="cellIs" dxfId="272" priority="259" stopIfTrue="1" operator="equal">
      <formula>0</formula>
    </cfRule>
  </conditionalFormatting>
  <conditionalFormatting sqref="E950:F950">
    <cfRule type="cellIs" dxfId="271" priority="258" stopIfTrue="1" operator="equal">
      <formula>0</formula>
    </cfRule>
  </conditionalFormatting>
  <conditionalFormatting sqref="E951:F951">
    <cfRule type="cellIs" dxfId="270" priority="257" stopIfTrue="1" operator="equal">
      <formula>0</formula>
    </cfRule>
  </conditionalFormatting>
  <conditionalFormatting sqref="E952:F952">
    <cfRule type="cellIs" dxfId="269" priority="256" stopIfTrue="1" operator="equal">
      <formula>0</formula>
    </cfRule>
  </conditionalFormatting>
  <conditionalFormatting sqref="E953:F953">
    <cfRule type="cellIs" dxfId="268" priority="255" stopIfTrue="1" operator="equal">
      <formula>0</formula>
    </cfRule>
  </conditionalFormatting>
  <conditionalFormatting sqref="E954:F954">
    <cfRule type="cellIs" dxfId="267" priority="254" stopIfTrue="1" operator="equal">
      <formula>0</formula>
    </cfRule>
  </conditionalFormatting>
  <conditionalFormatting sqref="E955:F955">
    <cfRule type="cellIs" dxfId="266" priority="253" stopIfTrue="1" operator="equal">
      <formula>0</formula>
    </cfRule>
  </conditionalFormatting>
  <conditionalFormatting sqref="E956:F956">
    <cfRule type="cellIs" dxfId="265" priority="252" stopIfTrue="1" operator="equal">
      <formula>0</formula>
    </cfRule>
  </conditionalFormatting>
  <conditionalFormatting sqref="E957:F957">
    <cfRule type="cellIs" dxfId="264" priority="251" stopIfTrue="1" operator="equal">
      <formula>0</formula>
    </cfRule>
  </conditionalFormatting>
  <conditionalFormatting sqref="E958:F958">
    <cfRule type="cellIs" dxfId="263" priority="250" stopIfTrue="1" operator="equal">
      <formula>0</formula>
    </cfRule>
  </conditionalFormatting>
  <conditionalFormatting sqref="E959:F959">
    <cfRule type="cellIs" dxfId="262" priority="249" stopIfTrue="1" operator="equal">
      <formula>0</formula>
    </cfRule>
  </conditionalFormatting>
  <conditionalFormatting sqref="E960:F960">
    <cfRule type="cellIs" dxfId="261" priority="248" stopIfTrue="1" operator="equal">
      <formula>0</formula>
    </cfRule>
  </conditionalFormatting>
  <conditionalFormatting sqref="E961:F961">
    <cfRule type="cellIs" dxfId="260" priority="247" stopIfTrue="1" operator="equal">
      <formula>0</formula>
    </cfRule>
  </conditionalFormatting>
  <conditionalFormatting sqref="E962:F962">
    <cfRule type="cellIs" dxfId="259" priority="246" stopIfTrue="1" operator="equal">
      <formula>0</formula>
    </cfRule>
  </conditionalFormatting>
  <conditionalFormatting sqref="E963:F963">
    <cfRule type="cellIs" dxfId="258" priority="245" stopIfTrue="1" operator="equal">
      <formula>0</formula>
    </cfRule>
  </conditionalFormatting>
  <conditionalFormatting sqref="E964:F964">
    <cfRule type="cellIs" dxfId="257" priority="244" stopIfTrue="1" operator="equal">
      <formula>0</formula>
    </cfRule>
  </conditionalFormatting>
  <conditionalFormatting sqref="E965:F965">
    <cfRule type="cellIs" dxfId="256" priority="243" stopIfTrue="1" operator="equal">
      <formula>0</formula>
    </cfRule>
  </conditionalFormatting>
  <conditionalFormatting sqref="E966:F966">
    <cfRule type="cellIs" dxfId="255" priority="242" stopIfTrue="1" operator="equal">
      <formula>0</formula>
    </cfRule>
  </conditionalFormatting>
  <conditionalFormatting sqref="E967:F967">
    <cfRule type="cellIs" dxfId="254" priority="241" stopIfTrue="1" operator="equal">
      <formula>0</formula>
    </cfRule>
  </conditionalFormatting>
  <conditionalFormatting sqref="E968:F968">
    <cfRule type="cellIs" dxfId="253" priority="240" stopIfTrue="1" operator="equal">
      <formula>0</formula>
    </cfRule>
  </conditionalFormatting>
  <conditionalFormatting sqref="E969:F969">
    <cfRule type="cellIs" dxfId="252" priority="239" stopIfTrue="1" operator="equal">
      <formula>0</formula>
    </cfRule>
  </conditionalFormatting>
  <conditionalFormatting sqref="E970:F970">
    <cfRule type="cellIs" dxfId="251" priority="238" stopIfTrue="1" operator="equal">
      <formula>0</formula>
    </cfRule>
  </conditionalFormatting>
  <conditionalFormatting sqref="E971:F971">
    <cfRule type="cellIs" dxfId="250" priority="237" stopIfTrue="1" operator="equal">
      <formula>0</formula>
    </cfRule>
  </conditionalFormatting>
  <conditionalFormatting sqref="E972:F972">
    <cfRule type="cellIs" dxfId="249" priority="236" stopIfTrue="1" operator="equal">
      <formula>0</formula>
    </cfRule>
  </conditionalFormatting>
  <conditionalFormatting sqref="E973:F973">
    <cfRule type="cellIs" dxfId="248" priority="235" stopIfTrue="1" operator="equal">
      <formula>0</formula>
    </cfRule>
  </conditionalFormatting>
  <conditionalFormatting sqref="E974:F974">
    <cfRule type="cellIs" dxfId="247" priority="234" stopIfTrue="1" operator="equal">
      <formula>0</formula>
    </cfRule>
  </conditionalFormatting>
  <conditionalFormatting sqref="E975:F975">
    <cfRule type="cellIs" dxfId="246" priority="233" stopIfTrue="1" operator="equal">
      <formula>0</formula>
    </cfRule>
  </conditionalFormatting>
  <conditionalFormatting sqref="E976:F976">
    <cfRule type="cellIs" dxfId="245" priority="232" stopIfTrue="1" operator="equal">
      <formula>0</formula>
    </cfRule>
  </conditionalFormatting>
  <conditionalFormatting sqref="E977:F977">
    <cfRule type="cellIs" dxfId="244" priority="231" stopIfTrue="1" operator="equal">
      <formula>0</formula>
    </cfRule>
  </conditionalFormatting>
  <conditionalFormatting sqref="E978:F978">
    <cfRule type="cellIs" dxfId="243" priority="230" stopIfTrue="1" operator="equal">
      <formula>0</formula>
    </cfRule>
  </conditionalFormatting>
  <conditionalFormatting sqref="E979:F979">
    <cfRule type="cellIs" dxfId="242" priority="229" stopIfTrue="1" operator="equal">
      <formula>0</formula>
    </cfRule>
  </conditionalFormatting>
  <conditionalFormatting sqref="E980:F980">
    <cfRule type="cellIs" dxfId="241" priority="228" stopIfTrue="1" operator="equal">
      <formula>0</formula>
    </cfRule>
  </conditionalFormatting>
  <conditionalFormatting sqref="E981:F981">
    <cfRule type="cellIs" dxfId="240" priority="227" stopIfTrue="1" operator="equal">
      <formula>0</formula>
    </cfRule>
  </conditionalFormatting>
  <conditionalFormatting sqref="E982:F982">
    <cfRule type="cellIs" dxfId="239" priority="226" stopIfTrue="1" operator="equal">
      <formula>0</formula>
    </cfRule>
  </conditionalFormatting>
  <conditionalFormatting sqref="E983:F983">
    <cfRule type="cellIs" dxfId="238" priority="225" stopIfTrue="1" operator="equal">
      <formula>0</formula>
    </cfRule>
  </conditionalFormatting>
  <conditionalFormatting sqref="E984:F984">
    <cfRule type="cellIs" dxfId="237" priority="224" stopIfTrue="1" operator="equal">
      <formula>0</formula>
    </cfRule>
  </conditionalFormatting>
  <conditionalFormatting sqref="E985:F985">
    <cfRule type="cellIs" dxfId="236" priority="223" stopIfTrue="1" operator="equal">
      <formula>0</formula>
    </cfRule>
  </conditionalFormatting>
  <conditionalFormatting sqref="E986:F986">
    <cfRule type="cellIs" dxfId="235" priority="222" stopIfTrue="1" operator="equal">
      <formula>0</formula>
    </cfRule>
  </conditionalFormatting>
  <conditionalFormatting sqref="E987:F987">
    <cfRule type="cellIs" dxfId="234" priority="221" stopIfTrue="1" operator="equal">
      <formula>0</formula>
    </cfRule>
  </conditionalFormatting>
  <conditionalFormatting sqref="E988:F988">
    <cfRule type="cellIs" dxfId="233" priority="220" stopIfTrue="1" operator="equal">
      <formula>0</formula>
    </cfRule>
  </conditionalFormatting>
  <conditionalFormatting sqref="E989:F989">
    <cfRule type="cellIs" dxfId="232" priority="219" stopIfTrue="1" operator="equal">
      <formula>0</formula>
    </cfRule>
  </conditionalFormatting>
  <conditionalFormatting sqref="E990:F990">
    <cfRule type="cellIs" dxfId="231" priority="218" stopIfTrue="1" operator="equal">
      <formula>0</formula>
    </cfRule>
  </conditionalFormatting>
  <conditionalFormatting sqref="E991:F991">
    <cfRule type="cellIs" dxfId="230" priority="217" stopIfTrue="1" operator="equal">
      <formula>0</formula>
    </cfRule>
  </conditionalFormatting>
  <conditionalFormatting sqref="E992:F992">
    <cfRule type="cellIs" dxfId="229" priority="216" stopIfTrue="1" operator="equal">
      <formula>0</formula>
    </cfRule>
  </conditionalFormatting>
  <conditionalFormatting sqref="E993:F993">
    <cfRule type="cellIs" dxfId="228" priority="215" stopIfTrue="1" operator="equal">
      <formula>0</formula>
    </cfRule>
  </conditionalFormatting>
  <conditionalFormatting sqref="E994:F994">
    <cfRule type="cellIs" dxfId="227" priority="214" stopIfTrue="1" operator="equal">
      <formula>0</formula>
    </cfRule>
  </conditionalFormatting>
  <conditionalFormatting sqref="E995:F995">
    <cfRule type="cellIs" dxfId="226" priority="213" stopIfTrue="1" operator="equal">
      <formula>0</formula>
    </cfRule>
  </conditionalFormatting>
  <conditionalFormatting sqref="E996:F996">
    <cfRule type="cellIs" dxfId="225" priority="212" stopIfTrue="1" operator="equal">
      <formula>0</formula>
    </cfRule>
  </conditionalFormatting>
  <conditionalFormatting sqref="E997:F997">
    <cfRule type="cellIs" dxfId="224" priority="211" stopIfTrue="1" operator="equal">
      <formula>0</formula>
    </cfRule>
  </conditionalFormatting>
  <conditionalFormatting sqref="E998:F998">
    <cfRule type="cellIs" dxfId="223" priority="210" stopIfTrue="1" operator="equal">
      <formula>0</formula>
    </cfRule>
  </conditionalFormatting>
  <conditionalFormatting sqref="E999:F999">
    <cfRule type="cellIs" dxfId="222" priority="209" stopIfTrue="1" operator="equal">
      <formula>0</formula>
    </cfRule>
  </conditionalFormatting>
  <conditionalFormatting sqref="E1000:F1000">
    <cfRule type="cellIs" dxfId="221" priority="208" stopIfTrue="1" operator="equal">
      <formula>0</formula>
    </cfRule>
  </conditionalFormatting>
  <conditionalFormatting sqref="E1001:F1001">
    <cfRule type="cellIs" dxfId="220" priority="207" stopIfTrue="1" operator="equal">
      <formula>0</formula>
    </cfRule>
  </conditionalFormatting>
  <conditionalFormatting sqref="E1002:F1002">
    <cfRule type="cellIs" dxfId="219" priority="206" stopIfTrue="1" operator="equal">
      <formula>0</formula>
    </cfRule>
  </conditionalFormatting>
  <conditionalFormatting sqref="E1003:F1003">
    <cfRule type="cellIs" dxfId="218" priority="205" stopIfTrue="1" operator="equal">
      <formula>0</formula>
    </cfRule>
  </conditionalFormatting>
  <conditionalFormatting sqref="E1004:F1004">
    <cfRule type="cellIs" dxfId="217" priority="204" stopIfTrue="1" operator="equal">
      <formula>0</formula>
    </cfRule>
  </conditionalFormatting>
  <conditionalFormatting sqref="E1005:F1005">
    <cfRule type="cellIs" dxfId="216" priority="203" stopIfTrue="1" operator="equal">
      <formula>0</formula>
    </cfRule>
  </conditionalFormatting>
  <conditionalFormatting sqref="E1006:F1006">
    <cfRule type="cellIs" dxfId="215" priority="202" stopIfTrue="1" operator="equal">
      <formula>0</formula>
    </cfRule>
  </conditionalFormatting>
  <conditionalFormatting sqref="E1007:F1007">
    <cfRule type="cellIs" dxfId="214" priority="201" stopIfTrue="1" operator="equal">
      <formula>0</formula>
    </cfRule>
  </conditionalFormatting>
  <conditionalFormatting sqref="E1008:F1008">
    <cfRule type="cellIs" dxfId="213" priority="200" stopIfTrue="1" operator="equal">
      <formula>0</formula>
    </cfRule>
  </conditionalFormatting>
  <conditionalFormatting sqref="E1009:F1009">
    <cfRule type="cellIs" dxfId="212" priority="199" stopIfTrue="1" operator="equal">
      <formula>0</formula>
    </cfRule>
  </conditionalFormatting>
  <conditionalFormatting sqref="E1010:F1010">
    <cfRule type="cellIs" dxfId="211" priority="198" stopIfTrue="1" operator="equal">
      <formula>0</formula>
    </cfRule>
  </conditionalFormatting>
  <conditionalFormatting sqref="E1011:F1011">
    <cfRule type="cellIs" dxfId="210" priority="197" stopIfTrue="1" operator="equal">
      <formula>0</formula>
    </cfRule>
  </conditionalFormatting>
  <conditionalFormatting sqref="E1012:F1012">
    <cfRule type="cellIs" dxfId="209" priority="196" stopIfTrue="1" operator="equal">
      <formula>0</formula>
    </cfRule>
  </conditionalFormatting>
  <conditionalFormatting sqref="E1013:F1013">
    <cfRule type="cellIs" dxfId="208" priority="195" stopIfTrue="1" operator="equal">
      <formula>0</formula>
    </cfRule>
  </conditionalFormatting>
  <conditionalFormatting sqref="E1014:F1014">
    <cfRule type="cellIs" dxfId="207" priority="194" stopIfTrue="1" operator="equal">
      <formula>0</formula>
    </cfRule>
  </conditionalFormatting>
  <conditionalFormatting sqref="E1015:F1015">
    <cfRule type="cellIs" dxfId="206" priority="193" stopIfTrue="1" operator="equal">
      <formula>0</formula>
    </cfRule>
  </conditionalFormatting>
  <conditionalFormatting sqref="E1016:F1016">
    <cfRule type="cellIs" dxfId="205" priority="192" stopIfTrue="1" operator="equal">
      <formula>0</formula>
    </cfRule>
  </conditionalFormatting>
  <conditionalFormatting sqref="E1017:F1017">
    <cfRule type="cellIs" dxfId="204" priority="191" stopIfTrue="1" operator="equal">
      <formula>0</formula>
    </cfRule>
  </conditionalFormatting>
  <conditionalFormatting sqref="E1018:F1018">
    <cfRule type="cellIs" dxfId="203" priority="190" stopIfTrue="1" operator="equal">
      <formula>0</formula>
    </cfRule>
  </conditionalFormatting>
  <conditionalFormatting sqref="E1019:F1019">
    <cfRule type="cellIs" dxfId="202" priority="189" stopIfTrue="1" operator="equal">
      <formula>0</formula>
    </cfRule>
  </conditionalFormatting>
  <conditionalFormatting sqref="E1020:F1020">
    <cfRule type="cellIs" dxfId="201" priority="188" stopIfTrue="1" operator="equal">
      <formula>0</formula>
    </cfRule>
  </conditionalFormatting>
  <conditionalFormatting sqref="E1021:F1021">
    <cfRule type="cellIs" dxfId="200" priority="187" stopIfTrue="1" operator="equal">
      <formula>0</formula>
    </cfRule>
  </conditionalFormatting>
  <conditionalFormatting sqref="E1022:F1022">
    <cfRule type="cellIs" dxfId="199" priority="186" stopIfTrue="1" operator="equal">
      <formula>0</formula>
    </cfRule>
  </conditionalFormatting>
  <conditionalFormatting sqref="E1023:F1023">
    <cfRule type="cellIs" dxfId="198" priority="185" stopIfTrue="1" operator="equal">
      <formula>0</formula>
    </cfRule>
  </conditionalFormatting>
  <conditionalFormatting sqref="E1024:F1024">
    <cfRule type="cellIs" dxfId="197" priority="184" stopIfTrue="1" operator="equal">
      <formula>0</formula>
    </cfRule>
  </conditionalFormatting>
  <conditionalFormatting sqref="E1025:F1025">
    <cfRule type="cellIs" dxfId="196" priority="183" stopIfTrue="1" operator="equal">
      <formula>0</formula>
    </cfRule>
  </conditionalFormatting>
  <conditionalFormatting sqref="E1026:F1026">
    <cfRule type="cellIs" dxfId="195" priority="182" stopIfTrue="1" operator="equal">
      <formula>0</formula>
    </cfRule>
  </conditionalFormatting>
  <conditionalFormatting sqref="E1027:F1027">
    <cfRule type="cellIs" dxfId="194" priority="181" stopIfTrue="1" operator="equal">
      <formula>0</formula>
    </cfRule>
  </conditionalFormatting>
  <conditionalFormatting sqref="E1028:F1028">
    <cfRule type="cellIs" dxfId="193" priority="180" stopIfTrue="1" operator="equal">
      <formula>0</formula>
    </cfRule>
  </conditionalFormatting>
  <conditionalFormatting sqref="E1029:F1029">
    <cfRule type="cellIs" dxfId="192" priority="179" stopIfTrue="1" operator="equal">
      <formula>0</formula>
    </cfRule>
  </conditionalFormatting>
  <conditionalFormatting sqref="E1030:F1030">
    <cfRule type="cellIs" dxfId="191" priority="178" stopIfTrue="1" operator="equal">
      <formula>0</formula>
    </cfRule>
  </conditionalFormatting>
  <conditionalFormatting sqref="E1031:F1031">
    <cfRule type="cellIs" dxfId="190" priority="177" stopIfTrue="1" operator="equal">
      <formula>0</formula>
    </cfRule>
  </conditionalFormatting>
  <conditionalFormatting sqref="E1032:F1032">
    <cfRule type="cellIs" dxfId="189" priority="176" stopIfTrue="1" operator="equal">
      <formula>0</formula>
    </cfRule>
  </conditionalFormatting>
  <conditionalFormatting sqref="E1033:F1033">
    <cfRule type="cellIs" dxfId="188" priority="175" stopIfTrue="1" operator="equal">
      <formula>0</formula>
    </cfRule>
  </conditionalFormatting>
  <conditionalFormatting sqref="E1034:F1034">
    <cfRule type="cellIs" dxfId="187" priority="174" stopIfTrue="1" operator="equal">
      <formula>0</formula>
    </cfRule>
  </conditionalFormatting>
  <conditionalFormatting sqref="E1035:F1035">
    <cfRule type="cellIs" dxfId="186" priority="173" stopIfTrue="1" operator="equal">
      <formula>0</formula>
    </cfRule>
  </conditionalFormatting>
  <conditionalFormatting sqref="E1036:F1036">
    <cfRule type="cellIs" dxfId="185" priority="172" stopIfTrue="1" operator="equal">
      <formula>0</formula>
    </cfRule>
  </conditionalFormatting>
  <conditionalFormatting sqref="E1037:F1037">
    <cfRule type="cellIs" dxfId="184" priority="171" stopIfTrue="1" operator="equal">
      <formula>0</formula>
    </cfRule>
  </conditionalFormatting>
  <conditionalFormatting sqref="E1038:F1038">
    <cfRule type="cellIs" dxfId="183" priority="170" stopIfTrue="1" operator="equal">
      <formula>0</formula>
    </cfRule>
  </conditionalFormatting>
  <conditionalFormatting sqref="E1039:F1039">
    <cfRule type="cellIs" dxfId="182" priority="169" stopIfTrue="1" operator="equal">
      <formula>0</formula>
    </cfRule>
  </conditionalFormatting>
  <conditionalFormatting sqref="E1040:F1040">
    <cfRule type="cellIs" dxfId="181" priority="168" stopIfTrue="1" operator="equal">
      <formula>0</formula>
    </cfRule>
  </conditionalFormatting>
  <conditionalFormatting sqref="E1041:F1041">
    <cfRule type="cellIs" dxfId="180" priority="167" stopIfTrue="1" operator="equal">
      <formula>0</formula>
    </cfRule>
  </conditionalFormatting>
  <conditionalFormatting sqref="E1042:F1042">
    <cfRule type="cellIs" dxfId="179" priority="166" stopIfTrue="1" operator="equal">
      <formula>0</formula>
    </cfRule>
  </conditionalFormatting>
  <conditionalFormatting sqref="E1043:F1043">
    <cfRule type="cellIs" dxfId="178" priority="165" stopIfTrue="1" operator="equal">
      <formula>0</formula>
    </cfRule>
  </conditionalFormatting>
  <conditionalFormatting sqref="E1044:F1044">
    <cfRule type="cellIs" dxfId="177" priority="164" stopIfTrue="1" operator="equal">
      <formula>0</formula>
    </cfRule>
  </conditionalFormatting>
  <conditionalFormatting sqref="E1045:F1045">
    <cfRule type="cellIs" dxfId="176" priority="163" stopIfTrue="1" operator="equal">
      <formula>0</formula>
    </cfRule>
  </conditionalFormatting>
  <conditionalFormatting sqref="E1046:F1046">
    <cfRule type="cellIs" dxfId="175" priority="162" stopIfTrue="1" operator="equal">
      <formula>0</formula>
    </cfRule>
  </conditionalFormatting>
  <conditionalFormatting sqref="E1047:F1047">
    <cfRule type="cellIs" dxfId="174" priority="161" stopIfTrue="1" operator="equal">
      <formula>0</formula>
    </cfRule>
  </conditionalFormatting>
  <conditionalFormatting sqref="E1048:F1048">
    <cfRule type="cellIs" dxfId="173" priority="160" stopIfTrue="1" operator="equal">
      <formula>0</formula>
    </cfRule>
  </conditionalFormatting>
  <conditionalFormatting sqref="E1049:F1049">
    <cfRule type="cellIs" dxfId="172" priority="159" stopIfTrue="1" operator="equal">
      <formula>0</formula>
    </cfRule>
  </conditionalFormatting>
  <conditionalFormatting sqref="E1050:F1050">
    <cfRule type="cellIs" dxfId="171" priority="158" stopIfTrue="1" operator="equal">
      <formula>0</formula>
    </cfRule>
  </conditionalFormatting>
  <conditionalFormatting sqref="E1051:F1051">
    <cfRule type="cellIs" dxfId="170" priority="157" stopIfTrue="1" operator="equal">
      <formula>0</formula>
    </cfRule>
  </conditionalFormatting>
  <conditionalFormatting sqref="E1052:F1052">
    <cfRule type="cellIs" dxfId="169" priority="156" stopIfTrue="1" operator="equal">
      <formula>0</formula>
    </cfRule>
  </conditionalFormatting>
  <conditionalFormatting sqref="E1053:F1053">
    <cfRule type="cellIs" dxfId="168" priority="155" stopIfTrue="1" operator="equal">
      <formula>0</formula>
    </cfRule>
  </conditionalFormatting>
  <conditionalFormatting sqref="E1054:F1054">
    <cfRule type="cellIs" dxfId="167" priority="154" stopIfTrue="1" operator="equal">
      <formula>0</formula>
    </cfRule>
  </conditionalFormatting>
  <conditionalFormatting sqref="E1055:F1055">
    <cfRule type="cellIs" dxfId="166" priority="153" stopIfTrue="1" operator="equal">
      <formula>0</formula>
    </cfRule>
  </conditionalFormatting>
  <conditionalFormatting sqref="E1056:F1056">
    <cfRule type="cellIs" dxfId="165" priority="152" stopIfTrue="1" operator="equal">
      <formula>0</formula>
    </cfRule>
  </conditionalFormatting>
  <conditionalFormatting sqref="E1057:F1057">
    <cfRule type="cellIs" dxfId="164" priority="151" stopIfTrue="1" operator="equal">
      <formula>0</formula>
    </cfRule>
  </conditionalFormatting>
  <conditionalFormatting sqref="E1058:F1058">
    <cfRule type="cellIs" dxfId="163" priority="150" stopIfTrue="1" operator="equal">
      <formula>0</formula>
    </cfRule>
  </conditionalFormatting>
  <conditionalFormatting sqref="E1059:F1059">
    <cfRule type="cellIs" dxfId="162" priority="149" stopIfTrue="1" operator="equal">
      <formula>0</formula>
    </cfRule>
  </conditionalFormatting>
  <conditionalFormatting sqref="E1060:F1060">
    <cfRule type="cellIs" dxfId="161" priority="148" stopIfTrue="1" operator="equal">
      <formula>0</formula>
    </cfRule>
  </conditionalFormatting>
  <conditionalFormatting sqref="E1061:F1061">
    <cfRule type="cellIs" dxfId="160" priority="147" stopIfTrue="1" operator="equal">
      <formula>0</formula>
    </cfRule>
  </conditionalFormatting>
  <conditionalFormatting sqref="E1062:F1062">
    <cfRule type="cellIs" dxfId="159" priority="146" stopIfTrue="1" operator="equal">
      <formula>0</formula>
    </cfRule>
  </conditionalFormatting>
  <conditionalFormatting sqref="E1063:F1063">
    <cfRule type="cellIs" dxfId="158" priority="145" stopIfTrue="1" operator="equal">
      <formula>0</formula>
    </cfRule>
  </conditionalFormatting>
  <conditionalFormatting sqref="E1064:F1064">
    <cfRule type="cellIs" dxfId="157" priority="144" stopIfTrue="1" operator="equal">
      <formula>0</formula>
    </cfRule>
  </conditionalFormatting>
  <conditionalFormatting sqref="E1065:F1065">
    <cfRule type="cellIs" dxfId="156" priority="143" stopIfTrue="1" operator="equal">
      <formula>0</formula>
    </cfRule>
  </conditionalFormatting>
  <conditionalFormatting sqref="E1066:F1066">
    <cfRule type="cellIs" dxfId="155" priority="142" stopIfTrue="1" operator="equal">
      <formula>0</formula>
    </cfRule>
  </conditionalFormatting>
  <conditionalFormatting sqref="E1067:F1067">
    <cfRule type="cellIs" dxfId="154" priority="141" stopIfTrue="1" operator="equal">
      <formula>0</formula>
    </cfRule>
  </conditionalFormatting>
  <conditionalFormatting sqref="E1068:F1068">
    <cfRule type="cellIs" dxfId="153" priority="140" stopIfTrue="1" operator="equal">
      <formula>0</formula>
    </cfRule>
  </conditionalFormatting>
  <conditionalFormatting sqref="E1069:F1069">
    <cfRule type="cellIs" dxfId="152" priority="139" stopIfTrue="1" operator="equal">
      <formula>0</formula>
    </cfRule>
  </conditionalFormatting>
  <conditionalFormatting sqref="E1070:F1070">
    <cfRule type="cellIs" dxfId="151" priority="138" stopIfTrue="1" operator="equal">
      <formula>0</formula>
    </cfRule>
  </conditionalFormatting>
  <conditionalFormatting sqref="E1071:F1071">
    <cfRule type="cellIs" dxfId="150" priority="137" stopIfTrue="1" operator="equal">
      <formula>0</formula>
    </cfRule>
  </conditionalFormatting>
  <conditionalFormatting sqref="E1072:F1072">
    <cfRule type="cellIs" dxfId="149" priority="136" stopIfTrue="1" operator="equal">
      <formula>0</formula>
    </cfRule>
  </conditionalFormatting>
  <conditionalFormatting sqref="E1073:F1073">
    <cfRule type="cellIs" dxfId="148" priority="135" stopIfTrue="1" operator="equal">
      <formula>0</formula>
    </cfRule>
  </conditionalFormatting>
  <conditionalFormatting sqref="E1074:F1074">
    <cfRule type="cellIs" dxfId="147" priority="134" stopIfTrue="1" operator="equal">
      <formula>0</formula>
    </cfRule>
  </conditionalFormatting>
  <conditionalFormatting sqref="E1075:F1075">
    <cfRule type="cellIs" dxfId="146" priority="133" stopIfTrue="1" operator="equal">
      <formula>0</formula>
    </cfRule>
  </conditionalFormatting>
  <conditionalFormatting sqref="E1076:F1076">
    <cfRule type="cellIs" dxfId="145" priority="132" stopIfTrue="1" operator="equal">
      <formula>0</formula>
    </cfRule>
  </conditionalFormatting>
  <conditionalFormatting sqref="E1077:F1077">
    <cfRule type="cellIs" dxfId="144" priority="131" stopIfTrue="1" operator="equal">
      <formula>0</formula>
    </cfRule>
  </conditionalFormatting>
  <conditionalFormatting sqref="E1078:F1078">
    <cfRule type="cellIs" dxfId="143" priority="130" stopIfTrue="1" operator="equal">
      <formula>0</formula>
    </cfRule>
  </conditionalFormatting>
  <conditionalFormatting sqref="E1079:F1079">
    <cfRule type="cellIs" dxfId="142" priority="129" stopIfTrue="1" operator="equal">
      <formula>0</formula>
    </cfRule>
  </conditionalFormatting>
  <conditionalFormatting sqref="E1080:F1080">
    <cfRule type="cellIs" dxfId="141" priority="128" stopIfTrue="1" operator="equal">
      <formula>0</formula>
    </cfRule>
  </conditionalFormatting>
  <conditionalFormatting sqref="E1081:F1081">
    <cfRule type="cellIs" dxfId="140" priority="127" stopIfTrue="1" operator="equal">
      <formula>0</formula>
    </cfRule>
  </conditionalFormatting>
  <conditionalFormatting sqref="E1082:F1082">
    <cfRule type="cellIs" dxfId="139" priority="126" stopIfTrue="1" operator="equal">
      <formula>0</formula>
    </cfRule>
  </conditionalFormatting>
  <conditionalFormatting sqref="E1083:F1083">
    <cfRule type="cellIs" dxfId="138" priority="125" stopIfTrue="1" operator="equal">
      <formula>0</formula>
    </cfRule>
  </conditionalFormatting>
  <conditionalFormatting sqref="E1084:F1084">
    <cfRule type="cellIs" dxfId="137" priority="124" stopIfTrue="1" operator="equal">
      <formula>0</formula>
    </cfRule>
  </conditionalFormatting>
  <conditionalFormatting sqref="E1085:F1085">
    <cfRule type="cellIs" dxfId="136" priority="123" stopIfTrue="1" operator="equal">
      <formula>0</formula>
    </cfRule>
  </conditionalFormatting>
  <conditionalFormatting sqref="E1086:F1086">
    <cfRule type="cellIs" dxfId="135" priority="122" stopIfTrue="1" operator="equal">
      <formula>0</formula>
    </cfRule>
  </conditionalFormatting>
  <conditionalFormatting sqref="E1087:F1087">
    <cfRule type="cellIs" dxfId="134" priority="121" stopIfTrue="1" operator="equal">
      <formula>0</formula>
    </cfRule>
  </conditionalFormatting>
  <conditionalFormatting sqref="E1088:F1088">
    <cfRule type="cellIs" dxfId="133" priority="120" stopIfTrue="1" operator="equal">
      <formula>0</formula>
    </cfRule>
  </conditionalFormatting>
  <conditionalFormatting sqref="E1089:F1089">
    <cfRule type="cellIs" dxfId="132" priority="119" stopIfTrue="1" operator="equal">
      <formula>0</formula>
    </cfRule>
  </conditionalFormatting>
  <conditionalFormatting sqref="E1090:F1090">
    <cfRule type="cellIs" dxfId="131" priority="118" stopIfTrue="1" operator="equal">
      <formula>0</formula>
    </cfRule>
  </conditionalFormatting>
  <conditionalFormatting sqref="E1091:F1091">
    <cfRule type="cellIs" dxfId="130" priority="117" stopIfTrue="1" operator="equal">
      <formula>0</formula>
    </cfRule>
  </conditionalFormatting>
  <conditionalFormatting sqref="E1092:F1092">
    <cfRule type="cellIs" dxfId="129" priority="116" stopIfTrue="1" operator="equal">
      <formula>0</formula>
    </cfRule>
  </conditionalFormatting>
  <conditionalFormatting sqref="E1093:F1093">
    <cfRule type="cellIs" dxfId="128" priority="115" stopIfTrue="1" operator="equal">
      <formula>0</formula>
    </cfRule>
  </conditionalFormatting>
  <conditionalFormatting sqref="E1094:F1094">
    <cfRule type="cellIs" dxfId="127" priority="114" stopIfTrue="1" operator="equal">
      <formula>0</formula>
    </cfRule>
  </conditionalFormatting>
  <conditionalFormatting sqref="E1095:F1095">
    <cfRule type="cellIs" dxfId="126" priority="113" stopIfTrue="1" operator="equal">
      <formula>0</formula>
    </cfRule>
  </conditionalFormatting>
  <conditionalFormatting sqref="E1096:F1096">
    <cfRule type="cellIs" dxfId="125" priority="112" stopIfTrue="1" operator="equal">
      <formula>0</formula>
    </cfRule>
  </conditionalFormatting>
  <conditionalFormatting sqref="E1097:F1097">
    <cfRule type="cellIs" dxfId="124" priority="111" stopIfTrue="1" operator="equal">
      <formula>0</formula>
    </cfRule>
  </conditionalFormatting>
  <conditionalFormatting sqref="E1098:F1098">
    <cfRule type="cellIs" dxfId="123" priority="110" stopIfTrue="1" operator="equal">
      <formula>0</formula>
    </cfRule>
  </conditionalFormatting>
  <conditionalFormatting sqref="E1099:F1099">
    <cfRule type="cellIs" dxfId="122" priority="109" stopIfTrue="1" operator="equal">
      <formula>0</formula>
    </cfRule>
  </conditionalFormatting>
  <conditionalFormatting sqref="E1100:F1100">
    <cfRule type="cellIs" dxfId="121" priority="108" stopIfTrue="1" operator="equal">
      <formula>0</formula>
    </cfRule>
  </conditionalFormatting>
  <conditionalFormatting sqref="E1101:F1101">
    <cfRule type="cellIs" dxfId="120" priority="107" stopIfTrue="1" operator="equal">
      <formula>0</formula>
    </cfRule>
  </conditionalFormatting>
  <conditionalFormatting sqref="E1102:F1102">
    <cfRule type="cellIs" dxfId="119" priority="106" stopIfTrue="1" operator="equal">
      <formula>0</formula>
    </cfRule>
  </conditionalFormatting>
  <conditionalFormatting sqref="E1103:F1103">
    <cfRule type="cellIs" dxfId="118" priority="105" stopIfTrue="1" operator="equal">
      <formula>0</formula>
    </cfRule>
  </conditionalFormatting>
  <conditionalFormatting sqref="E1104:F1104">
    <cfRule type="cellIs" dxfId="117" priority="104" stopIfTrue="1" operator="equal">
      <formula>0</formula>
    </cfRule>
  </conditionalFormatting>
  <conditionalFormatting sqref="E1105:F1105">
    <cfRule type="cellIs" dxfId="116" priority="103" stopIfTrue="1" operator="equal">
      <formula>0</formula>
    </cfRule>
  </conditionalFormatting>
  <conditionalFormatting sqref="E1106:F1106">
    <cfRule type="cellIs" dxfId="115" priority="102" stopIfTrue="1" operator="equal">
      <formula>0</formula>
    </cfRule>
  </conditionalFormatting>
  <conditionalFormatting sqref="E1107:F1107">
    <cfRule type="cellIs" dxfId="114" priority="101" stopIfTrue="1" operator="equal">
      <formula>0</formula>
    </cfRule>
  </conditionalFormatting>
  <conditionalFormatting sqref="E1108:F1108">
    <cfRule type="cellIs" dxfId="113" priority="100" stopIfTrue="1" operator="equal">
      <formula>0</formula>
    </cfRule>
  </conditionalFormatting>
  <conditionalFormatting sqref="E1109:F1109">
    <cfRule type="cellIs" dxfId="112" priority="99" stopIfTrue="1" operator="equal">
      <formula>0</formula>
    </cfRule>
  </conditionalFormatting>
  <conditionalFormatting sqref="E1110:F1110">
    <cfRule type="cellIs" dxfId="111" priority="98" stopIfTrue="1" operator="equal">
      <formula>0</formula>
    </cfRule>
  </conditionalFormatting>
  <conditionalFormatting sqref="E1111:F1111">
    <cfRule type="cellIs" dxfId="110" priority="97" stopIfTrue="1" operator="equal">
      <formula>0</formula>
    </cfRule>
  </conditionalFormatting>
  <conditionalFormatting sqref="E1112:F1112">
    <cfRule type="cellIs" dxfId="109" priority="96" stopIfTrue="1" operator="equal">
      <formula>0</formula>
    </cfRule>
  </conditionalFormatting>
  <conditionalFormatting sqref="E1113:F1113">
    <cfRule type="cellIs" dxfId="108" priority="95" stopIfTrue="1" operator="equal">
      <formula>0</formula>
    </cfRule>
  </conditionalFormatting>
  <conditionalFormatting sqref="E1114:F1114">
    <cfRule type="cellIs" dxfId="107" priority="94" stopIfTrue="1" operator="equal">
      <formula>0</formula>
    </cfRule>
  </conditionalFormatting>
  <conditionalFormatting sqref="E1115:F1115">
    <cfRule type="cellIs" dxfId="106" priority="93" stopIfTrue="1" operator="equal">
      <formula>0</formula>
    </cfRule>
  </conditionalFormatting>
  <conditionalFormatting sqref="E1116:F1116">
    <cfRule type="cellIs" dxfId="105" priority="92" stopIfTrue="1" operator="equal">
      <formula>0</formula>
    </cfRule>
  </conditionalFormatting>
  <conditionalFormatting sqref="E1117:F1117">
    <cfRule type="cellIs" dxfId="104" priority="91" stopIfTrue="1" operator="equal">
      <formula>0</formula>
    </cfRule>
  </conditionalFormatting>
  <conditionalFormatting sqref="E1118:F1118">
    <cfRule type="cellIs" dxfId="103" priority="90" stopIfTrue="1" operator="equal">
      <formula>0</formula>
    </cfRule>
  </conditionalFormatting>
  <conditionalFormatting sqref="E1119:F1119">
    <cfRule type="cellIs" dxfId="102" priority="89" stopIfTrue="1" operator="equal">
      <formula>0</formula>
    </cfRule>
  </conditionalFormatting>
  <conditionalFormatting sqref="E1120:F1120">
    <cfRule type="cellIs" dxfId="101" priority="88" stopIfTrue="1" operator="equal">
      <formula>0</formula>
    </cfRule>
  </conditionalFormatting>
  <conditionalFormatting sqref="E1121:F1121">
    <cfRule type="cellIs" dxfId="100" priority="87" stopIfTrue="1" operator="equal">
      <formula>0</formula>
    </cfRule>
  </conditionalFormatting>
  <conditionalFormatting sqref="E1122:F1122">
    <cfRule type="cellIs" dxfId="99" priority="86" stopIfTrue="1" operator="equal">
      <formula>0</formula>
    </cfRule>
  </conditionalFormatting>
  <conditionalFormatting sqref="E1123:F1123">
    <cfRule type="cellIs" dxfId="98" priority="85" stopIfTrue="1" operator="equal">
      <formula>0</formula>
    </cfRule>
  </conditionalFormatting>
  <conditionalFormatting sqref="E1124:F1124">
    <cfRule type="cellIs" dxfId="97" priority="84" stopIfTrue="1" operator="equal">
      <formula>0</formula>
    </cfRule>
  </conditionalFormatting>
  <conditionalFormatting sqref="E1125:F1125">
    <cfRule type="cellIs" dxfId="96" priority="83" stopIfTrue="1" operator="equal">
      <formula>0</formula>
    </cfRule>
  </conditionalFormatting>
  <conditionalFormatting sqref="E1126:F1126">
    <cfRule type="cellIs" dxfId="95" priority="82" stopIfTrue="1" operator="equal">
      <formula>0</formula>
    </cfRule>
  </conditionalFormatting>
  <conditionalFormatting sqref="E1127:F1127">
    <cfRule type="cellIs" dxfId="94" priority="81" stopIfTrue="1" operator="equal">
      <formula>0</formula>
    </cfRule>
  </conditionalFormatting>
  <conditionalFormatting sqref="E1128:F1128">
    <cfRule type="cellIs" dxfId="93" priority="80" stopIfTrue="1" operator="equal">
      <formula>0</formula>
    </cfRule>
  </conditionalFormatting>
  <conditionalFormatting sqref="E1129:F1129">
    <cfRule type="cellIs" dxfId="92" priority="79" stopIfTrue="1" operator="equal">
      <formula>0</formula>
    </cfRule>
  </conditionalFormatting>
  <conditionalFormatting sqref="E1130:F1130">
    <cfRule type="cellIs" dxfId="91" priority="78" stopIfTrue="1" operator="equal">
      <formula>0</formula>
    </cfRule>
  </conditionalFormatting>
  <conditionalFormatting sqref="E1131:F1131">
    <cfRule type="cellIs" dxfId="90" priority="77" stopIfTrue="1" operator="equal">
      <formula>0</formula>
    </cfRule>
  </conditionalFormatting>
  <conditionalFormatting sqref="E1132:F1132">
    <cfRule type="cellIs" dxfId="89" priority="76" stopIfTrue="1" operator="equal">
      <formula>0</formula>
    </cfRule>
  </conditionalFormatting>
  <conditionalFormatting sqref="E1133:F1133">
    <cfRule type="cellIs" dxfId="88" priority="75" stopIfTrue="1" operator="equal">
      <formula>0</formula>
    </cfRule>
  </conditionalFormatting>
  <conditionalFormatting sqref="E1134:F1134">
    <cfRule type="cellIs" dxfId="87" priority="74" stopIfTrue="1" operator="equal">
      <formula>0</formula>
    </cfRule>
  </conditionalFormatting>
  <conditionalFormatting sqref="E1135:F1135">
    <cfRule type="cellIs" dxfId="86" priority="73" stopIfTrue="1" operator="equal">
      <formula>0</formula>
    </cfRule>
  </conditionalFormatting>
  <conditionalFormatting sqref="E1136:F1136">
    <cfRule type="cellIs" dxfId="85" priority="72" stopIfTrue="1" operator="equal">
      <formula>0</formula>
    </cfRule>
  </conditionalFormatting>
  <conditionalFormatting sqref="E1137:F1137">
    <cfRule type="cellIs" dxfId="84" priority="71" stopIfTrue="1" operator="equal">
      <formula>0</formula>
    </cfRule>
  </conditionalFormatting>
  <conditionalFormatting sqref="E1138:F1138">
    <cfRule type="cellIs" dxfId="83" priority="70" stopIfTrue="1" operator="equal">
      <formula>0</formula>
    </cfRule>
  </conditionalFormatting>
  <conditionalFormatting sqref="E1139:F1139">
    <cfRule type="cellIs" dxfId="82" priority="69" stopIfTrue="1" operator="equal">
      <formula>0</formula>
    </cfRule>
  </conditionalFormatting>
  <conditionalFormatting sqref="E1140:F1140">
    <cfRule type="cellIs" dxfId="81" priority="68" stopIfTrue="1" operator="equal">
      <formula>0</formula>
    </cfRule>
  </conditionalFormatting>
  <conditionalFormatting sqref="E1141:F1141">
    <cfRule type="cellIs" dxfId="80" priority="67" stopIfTrue="1" operator="equal">
      <formula>0</formula>
    </cfRule>
  </conditionalFormatting>
  <conditionalFormatting sqref="E1142:F1142">
    <cfRule type="cellIs" dxfId="79" priority="66" stopIfTrue="1" operator="equal">
      <formula>0</formula>
    </cfRule>
  </conditionalFormatting>
  <conditionalFormatting sqref="E1143:F1143">
    <cfRule type="cellIs" dxfId="78" priority="65" stopIfTrue="1" operator="equal">
      <formula>0</formula>
    </cfRule>
  </conditionalFormatting>
  <conditionalFormatting sqref="E1144:F1144">
    <cfRule type="cellIs" dxfId="77" priority="64" stopIfTrue="1" operator="equal">
      <formula>0</formula>
    </cfRule>
  </conditionalFormatting>
  <conditionalFormatting sqref="E1145:F1145">
    <cfRule type="cellIs" dxfId="76" priority="63" stopIfTrue="1" operator="equal">
      <formula>0</formula>
    </cfRule>
  </conditionalFormatting>
  <conditionalFormatting sqref="E1146:F1146">
    <cfRule type="cellIs" dxfId="75" priority="62" stopIfTrue="1" operator="equal">
      <formula>0</formula>
    </cfRule>
  </conditionalFormatting>
  <conditionalFormatting sqref="E1147:F1147">
    <cfRule type="cellIs" dxfId="74" priority="61" stopIfTrue="1" operator="equal">
      <formula>0</formula>
    </cfRule>
  </conditionalFormatting>
  <conditionalFormatting sqref="E1148:F1148">
    <cfRule type="cellIs" dxfId="73" priority="60" stopIfTrue="1" operator="equal">
      <formula>0</formula>
    </cfRule>
  </conditionalFormatting>
  <conditionalFormatting sqref="E1149:F1149">
    <cfRule type="cellIs" dxfId="72" priority="59" stopIfTrue="1" operator="equal">
      <formula>0</formula>
    </cfRule>
  </conditionalFormatting>
  <conditionalFormatting sqref="E1150:F1150">
    <cfRule type="cellIs" dxfId="71" priority="58" stopIfTrue="1" operator="equal">
      <formula>0</formula>
    </cfRule>
  </conditionalFormatting>
  <conditionalFormatting sqref="E1151:F1151">
    <cfRule type="cellIs" dxfId="70" priority="57" stopIfTrue="1" operator="equal">
      <formula>0</formula>
    </cfRule>
  </conditionalFormatting>
  <conditionalFormatting sqref="E1152:F1152">
    <cfRule type="cellIs" dxfId="69" priority="56" stopIfTrue="1" operator="equal">
      <formula>0</formula>
    </cfRule>
  </conditionalFormatting>
  <conditionalFormatting sqref="E1153:F1153">
    <cfRule type="cellIs" dxfId="68" priority="55" stopIfTrue="1" operator="equal">
      <formula>0</formula>
    </cfRule>
  </conditionalFormatting>
  <conditionalFormatting sqref="E1154:F1154">
    <cfRule type="cellIs" dxfId="67" priority="54" stopIfTrue="1" operator="equal">
      <formula>0</formula>
    </cfRule>
  </conditionalFormatting>
  <conditionalFormatting sqref="E1155:F1155">
    <cfRule type="cellIs" dxfId="66" priority="53" stopIfTrue="1" operator="equal">
      <formula>0</formula>
    </cfRule>
  </conditionalFormatting>
  <conditionalFormatting sqref="E1156:F1156">
    <cfRule type="cellIs" dxfId="65" priority="52" stopIfTrue="1" operator="equal">
      <formula>0</formula>
    </cfRule>
  </conditionalFormatting>
  <conditionalFormatting sqref="E1157:F1157">
    <cfRule type="cellIs" dxfId="64" priority="51" stopIfTrue="1" operator="equal">
      <formula>0</formula>
    </cfRule>
  </conditionalFormatting>
  <conditionalFormatting sqref="E1158:F1158">
    <cfRule type="cellIs" dxfId="63" priority="50" stopIfTrue="1" operator="equal">
      <formula>0</formula>
    </cfRule>
  </conditionalFormatting>
  <conditionalFormatting sqref="E1159:F1159">
    <cfRule type="cellIs" dxfId="62" priority="49" stopIfTrue="1" operator="equal">
      <formula>0</formula>
    </cfRule>
  </conditionalFormatting>
  <conditionalFormatting sqref="E1160:F1160">
    <cfRule type="cellIs" dxfId="61" priority="48" stopIfTrue="1" operator="equal">
      <formula>0</formula>
    </cfRule>
  </conditionalFormatting>
  <conditionalFormatting sqref="E1161:F1161">
    <cfRule type="cellIs" dxfId="60" priority="47" stopIfTrue="1" operator="equal">
      <formula>0</formula>
    </cfRule>
  </conditionalFormatting>
  <conditionalFormatting sqref="E1162:F1162">
    <cfRule type="cellIs" dxfId="59" priority="46" stopIfTrue="1" operator="equal">
      <formula>0</formula>
    </cfRule>
  </conditionalFormatting>
  <conditionalFormatting sqref="E1163:F1163">
    <cfRule type="cellIs" dxfId="58" priority="45" stopIfTrue="1" operator="equal">
      <formula>0</formula>
    </cfRule>
  </conditionalFormatting>
  <conditionalFormatting sqref="E1164:F1164">
    <cfRule type="cellIs" dxfId="57" priority="44" stopIfTrue="1" operator="equal">
      <formula>0</formula>
    </cfRule>
  </conditionalFormatting>
  <conditionalFormatting sqref="E1165:F1165">
    <cfRule type="cellIs" dxfId="56" priority="43" stopIfTrue="1" operator="equal">
      <formula>0</formula>
    </cfRule>
  </conditionalFormatting>
  <conditionalFormatting sqref="E1166:F1166">
    <cfRule type="cellIs" dxfId="55" priority="42" stopIfTrue="1" operator="equal">
      <formula>0</formula>
    </cfRule>
  </conditionalFormatting>
  <conditionalFormatting sqref="E1167:F1167">
    <cfRule type="cellIs" dxfId="54" priority="41" stopIfTrue="1" operator="equal">
      <formula>0</formula>
    </cfRule>
  </conditionalFormatting>
  <conditionalFormatting sqref="E1168:F1168">
    <cfRule type="cellIs" dxfId="53" priority="40" stopIfTrue="1" operator="equal">
      <formula>0</formula>
    </cfRule>
  </conditionalFormatting>
  <conditionalFormatting sqref="E1169:F1169">
    <cfRule type="cellIs" dxfId="52" priority="39" stopIfTrue="1" operator="equal">
      <formula>0</formula>
    </cfRule>
  </conditionalFormatting>
  <conditionalFormatting sqref="E1170:F1170">
    <cfRule type="cellIs" dxfId="51" priority="38" stopIfTrue="1" operator="equal">
      <formula>0</formula>
    </cfRule>
  </conditionalFormatting>
  <conditionalFormatting sqref="E1171:F1171">
    <cfRule type="cellIs" dxfId="50" priority="37" stopIfTrue="1" operator="equal">
      <formula>0</formula>
    </cfRule>
  </conditionalFormatting>
  <conditionalFormatting sqref="E1172:F1172">
    <cfRule type="cellIs" dxfId="49" priority="36" stopIfTrue="1" operator="equal">
      <formula>0</formula>
    </cfRule>
  </conditionalFormatting>
  <conditionalFormatting sqref="E1173:F1173">
    <cfRule type="cellIs" dxfId="48" priority="35" stopIfTrue="1" operator="equal">
      <formula>0</formula>
    </cfRule>
  </conditionalFormatting>
  <conditionalFormatting sqref="E1174:F1174">
    <cfRule type="cellIs" dxfId="47" priority="34" stopIfTrue="1" operator="equal">
      <formula>0</formula>
    </cfRule>
  </conditionalFormatting>
  <conditionalFormatting sqref="E1175:F1175">
    <cfRule type="cellIs" dxfId="46" priority="33" stopIfTrue="1" operator="equal">
      <formula>0</formula>
    </cfRule>
  </conditionalFormatting>
  <conditionalFormatting sqref="E1176:F1176">
    <cfRule type="cellIs" dxfId="45" priority="32" stopIfTrue="1" operator="equal">
      <formula>0</formula>
    </cfRule>
  </conditionalFormatting>
  <conditionalFormatting sqref="E1177:F1177">
    <cfRule type="cellIs" dxfId="44" priority="31" stopIfTrue="1" operator="equal">
      <formula>0</formula>
    </cfRule>
  </conditionalFormatting>
  <conditionalFormatting sqref="E1178:F1178">
    <cfRule type="cellIs" dxfId="43" priority="30" stopIfTrue="1" operator="equal">
      <formula>0</formula>
    </cfRule>
  </conditionalFormatting>
  <conditionalFormatting sqref="E1179:F1179">
    <cfRule type="cellIs" dxfId="42" priority="29" stopIfTrue="1" operator="equal">
      <formula>0</formula>
    </cfRule>
  </conditionalFormatting>
  <conditionalFormatting sqref="E1180:F1180">
    <cfRule type="cellIs" dxfId="41" priority="28" stopIfTrue="1" operator="equal">
      <formula>0</formula>
    </cfRule>
  </conditionalFormatting>
  <conditionalFormatting sqref="E1181:F1181">
    <cfRule type="cellIs" dxfId="40" priority="27" stopIfTrue="1" operator="equal">
      <formula>0</formula>
    </cfRule>
  </conditionalFormatting>
  <conditionalFormatting sqref="E1182:F1182">
    <cfRule type="cellIs" dxfId="39" priority="26" stopIfTrue="1" operator="equal">
      <formula>0</formula>
    </cfRule>
  </conditionalFormatting>
  <conditionalFormatting sqref="E1183:F1183">
    <cfRule type="cellIs" dxfId="38" priority="25" stopIfTrue="1" operator="equal">
      <formula>0</formula>
    </cfRule>
  </conditionalFormatting>
  <conditionalFormatting sqref="E1184:F1184">
    <cfRule type="cellIs" dxfId="37" priority="24" stopIfTrue="1" operator="equal">
      <formula>0</formula>
    </cfRule>
  </conditionalFormatting>
  <conditionalFormatting sqref="E1185:F1185">
    <cfRule type="cellIs" dxfId="36" priority="23" stopIfTrue="1" operator="equal">
      <formula>0</formula>
    </cfRule>
  </conditionalFormatting>
  <conditionalFormatting sqref="E1186:F1186">
    <cfRule type="cellIs" dxfId="35" priority="22" stopIfTrue="1" operator="equal">
      <formula>0</formula>
    </cfRule>
  </conditionalFormatting>
  <conditionalFormatting sqref="E1187:F1187">
    <cfRule type="cellIs" dxfId="34" priority="21" stopIfTrue="1" operator="equal">
      <formula>0</formula>
    </cfRule>
  </conditionalFormatting>
  <conditionalFormatting sqref="E1188:F1188">
    <cfRule type="cellIs" dxfId="33" priority="20" stopIfTrue="1" operator="equal">
      <formula>0</formula>
    </cfRule>
  </conditionalFormatting>
  <conditionalFormatting sqref="E1189:F1189">
    <cfRule type="cellIs" dxfId="32" priority="19" stopIfTrue="1" operator="equal">
      <formula>0</formula>
    </cfRule>
  </conditionalFormatting>
  <conditionalFormatting sqref="E1190:F1190">
    <cfRule type="cellIs" dxfId="31" priority="18" stopIfTrue="1" operator="equal">
      <formula>0</formula>
    </cfRule>
  </conditionalFormatting>
  <conditionalFormatting sqref="E1191:F1191">
    <cfRule type="cellIs" dxfId="30" priority="17" stopIfTrue="1" operator="equal">
      <formula>0</formula>
    </cfRule>
  </conditionalFormatting>
  <conditionalFormatting sqref="E1192:F1192">
    <cfRule type="cellIs" dxfId="29" priority="16" stopIfTrue="1" operator="equal">
      <formula>0</formula>
    </cfRule>
  </conditionalFormatting>
  <conditionalFormatting sqref="E1193:F1193">
    <cfRule type="cellIs" dxfId="28" priority="15" stopIfTrue="1" operator="equal">
      <formula>0</formula>
    </cfRule>
  </conditionalFormatting>
  <conditionalFormatting sqref="E1194:F1194">
    <cfRule type="cellIs" dxfId="27" priority="14" stopIfTrue="1" operator="equal">
      <formula>0</formula>
    </cfRule>
  </conditionalFormatting>
  <conditionalFormatting sqref="E1195:F1195">
    <cfRule type="cellIs" dxfId="26" priority="13" stopIfTrue="1" operator="equal">
      <formula>0</formula>
    </cfRule>
  </conditionalFormatting>
  <conditionalFormatting sqref="E1196:F1196">
    <cfRule type="cellIs" dxfId="25" priority="12" stopIfTrue="1" operator="equal">
      <formula>0</formula>
    </cfRule>
  </conditionalFormatting>
  <conditionalFormatting sqref="E1197:F1197">
    <cfRule type="cellIs" dxfId="24" priority="11" stopIfTrue="1" operator="equal">
      <formula>0</formula>
    </cfRule>
  </conditionalFormatting>
  <conditionalFormatting sqref="E1198:F1198">
    <cfRule type="cellIs" dxfId="23" priority="10" stopIfTrue="1" operator="equal">
      <formula>0</formula>
    </cfRule>
  </conditionalFormatting>
  <conditionalFormatting sqref="E1199:F1199">
    <cfRule type="cellIs" dxfId="22" priority="9" stopIfTrue="1" operator="equal">
      <formula>0</formula>
    </cfRule>
  </conditionalFormatting>
  <conditionalFormatting sqref="E1200:F1200">
    <cfRule type="cellIs" dxfId="21" priority="8" stopIfTrue="1" operator="equal">
      <formula>0</formula>
    </cfRule>
  </conditionalFormatting>
  <conditionalFormatting sqref="E1201:F1201">
    <cfRule type="cellIs" dxfId="20" priority="7" stopIfTrue="1" operator="equal">
      <formula>0</formula>
    </cfRule>
  </conditionalFormatting>
  <conditionalFormatting sqref="E1202:F1202">
    <cfRule type="cellIs" dxfId="19" priority="6" stopIfTrue="1" operator="equal">
      <formula>0</formula>
    </cfRule>
  </conditionalFormatting>
  <conditionalFormatting sqref="E1203:F1203">
    <cfRule type="cellIs" dxfId="18" priority="5" stopIfTrue="1" operator="equal">
      <formula>0</formula>
    </cfRule>
  </conditionalFormatting>
  <conditionalFormatting sqref="E1204:F1204">
    <cfRule type="cellIs" dxfId="17" priority="4" stopIfTrue="1" operator="equal">
      <formula>0</formula>
    </cfRule>
  </conditionalFormatting>
  <conditionalFormatting sqref="E1205:F1205">
    <cfRule type="cellIs" dxfId="16" priority="3" stopIfTrue="1" operator="equal">
      <formula>0</formula>
    </cfRule>
  </conditionalFormatting>
  <conditionalFormatting sqref="E1206:F1206">
    <cfRule type="cellIs" dxfId="15" priority="2" stopIfTrue="1" operator="equal">
      <formula>0</formula>
    </cfRule>
  </conditionalFormatting>
  <conditionalFormatting sqref="E1208:F1208">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9"/>
  <sheetViews>
    <sheetView showGridLines="0" zoomScaleNormal="100" workbookViewId="0">
      <selection activeCell="E28" sqref="E28"/>
    </sheetView>
  </sheetViews>
  <sheetFormatPr defaultRowHeight="12.75" x14ac:dyDescent="0.2"/>
  <cols>
    <col min="1" max="1" width="42.28515625" customWidth="1"/>
    <col min="2" max="2" width="5.5703125" customWidth="1"/>
    <col min="3" max="3" width="40.7109375" customWidth="1"/>
    <col min="4" max="6" width="18.7109375" customWidth="1"/>
  </cols>
  <sheetData>
    <row r="1" spans="1:6" ht="11.1" customHeight="1" x14ac:dyDescent="0.2">
      <c r="A1" s="134" t="s">
        <v>19</v>
      </c>
      <c r="B1" s="134"/>
      <c r="C1" s="134"/>
      <c r="D1" s="134"/>
      <c r="E1" s="134"/>
      <c r="F1" s="134"/>
    </row>
    <row r="2" spans="1:6" ht="13.15" customHeight="1" x14ac:dyDescent="0.25">
      <c r="A2" s="117" t="s">
        <v>27</v>
      </c>
      <c r="B2" s="117"/>
      <c r="C2" s="117"/>
      <c r="D2" s="117"/>
      <c r="E2" s="117"/>
      <c r="F2" s="117"/>
    </row>
    <row r="3" spans="1:6" ht="9" customHeight="1" thickBot="1" x14ac:dyDescent="0.25">
      <c r="A3" s="13"/>
      <c r="B3" s="21"/>
      <c r="C3" s="15"/>
      <c r="D3" s="14"/>
      <c r="E3" s="14"/>
      <c r="F3" s="12"/>
    </row>
    <row r="4" spans="1:6" ht="13.9" customHeight="1" x14ac:dyDescent="0.2">
      <c r="A4" s="118" t="s">
        <v>4</v>
      </c>
      <c r="B4" s="121" t="s">
        <v>11</v>
      </c>
      <c r="C4" s="130" t="s">
        <v>25</v>
      </c>
      <c r="D4" s="124" t="s">
        <v>17</v>
      </c>
      <c r="E4" s="124" t="s">
        <v>12</v>
      </c>
      <c r="F4" s="109" t="s">
        <v>14</v>
      </c>
    </row>
    <row r="5" spans="1:6" ht="4.9000000000000004" customHeight="1" x14ac:dyDescent="0.2">
      <c r="A5" s="119"/>
      <c r="B5" s="122"/>
      <c r="C5" s="131"/>
      <c r="D5" s="125"/>
      <c r="E5" s="125"/>
      <c r="F5" s="110"/>
    </row>
    <row r="6" spans="1:6" ht="6" customHeight="1" x14ac:dyDescent="0.2">
      <c r="A6" s="119"/>
      <c r="B6" s="122"/>
      <c r="C6" s="131"/>
      <c r="D6" s="125"/>
      <c r="E6" s="125"/>
      <c r="F6" s="110"/>
    </row>
    <row r="7" spans="1:6" ht="4.9000000000000004" customHeight="1" x14ac:dyDescent="0.2">
      <c r="A7" s="119"/>
      <c r="B7" s="122"/>
      <c r="C7" s="131"/>
      <c r="D7" s="125"/>
      <c r="E7" s="125"/>
      <c r="F7" s="110"/>
    </row>
    <row r="8" spans="1:6" ht="6" customHeight="1" x14ac:dyDescent="0.2">
      <c r="A8" s="119"/>
      <c r="B8" s="122"/>
      <c r="C8" s="131"/>
      <c r="D8" s="125"/>
      <c r="E8" s="125"/>
      <c r="F8" s="110"/>
    </row>
    <row r="9" spans="1:6" ht="6" customHeight="1" x14ac:dyDescent="0.2">
      <c r="A9" s="119"/>
      <c r="B9" s="122"/>
      <c r="C9" s="131"/>
      <c r="D9" s="125"/>
      <c r="E9" s="125"/>
      <c r="F9" s="110"/>
    </row>
    <row r="10" spans="1:6" ht="18" customHeight="1" x14ac:dyDescent="0.2">
      <c r="A10" s="120"/>
      <c r="B10" s="123"/>
      <c r="C10" s="135"/>
      <c r="D10" s="126"/>
      <c r="E10" s="126"/>
      <c r="F10" s="111"/>
    </row>
    <row r="11" spans="1:6" ht="13.9" customHeight="1" thickBot="1" x14ac:dyDescent="0.25">
      <c r="A11" s="17">
        <v>1</v>
      </c>
      <c r="B11" s="18">
        <v>2</v>
      </c>
      <c r="C11" s="23">
        <v>3</v>
      </c>
      <c r="D11" s="19" t="s">
        <v>1</v>
      </c>
      <c r="E11" s="28" t="s">
        <v>2</v>
      </c>
      <c r="F11" s="20" t="s">
        <v>13</v>
      </c>
    </row>
    <row r="12" spans="1:6" ht="22.5" x14ac:dyDescent="0.2">
      <c r="A12" s="103" t="s">
        <v>1916</v>
      </c>
      <c r="B12" s="100" t="s">
        <v>1917</v>
      </c>
      <c r="C12" s="104" t="s">
        <v>468</v>
      </c>
      <c r="D12" s="101">
        <v>23264448.190000001</v>
      </c>
      <c r="E12" s="101">
        <v>-93115876.819999993</v>
      </c>
      <c r="F12" s="102" t="s">
        <v>468</v>
      </c>
    </row>
    <row r="13" spans="1:6" x14ac:dyDescent="0.2">
      <c r="A13" s="65" t="s">
        <v>45</v>
      </c>
      <c r="B13" s="61"/>
      <c r="C13" s="62"/>
      <c r="D13" s="63"/>
      <c r="E13" s="63"/>
      <c r="F13" s="64"/>
    </row>
    <row r="14" spans="1:6" ht="22.5" x14ac:dyDescent="0.2">
      <c r="A14" s="93" t="s">
        <v>1918</v>
      </c>
      <c r="B14" s="105" t="s">
        <v>1919</v>
      </c>
      <c r="C14" s="106" t="s">
        <v>468</v>
      </c>
      <c r="D14" s="96" t="s">
        <v>56</v>
      </c>
      <c r="E14" s="96" t="s">
        <v>56</v>
      </c>
      <c r="F14" s="98" t="s">
        <v>56</v>
      </c>
    </row>
    <row r="15" spans="1:6" x14ac:dyDescent="0.2">
      <c r="A15" s="65" t="s">
        <v>1920</v>
      </c>
      <c r="B15" s="61"/>
      <c r="C15" s="62"/>
      <c r="D15" s="63"/>
      <c r="E15" s="63"/>
      <c r="F15" s="64"/>
    </row>
    <row r="16" spans="1:6" ht="45" x14ac:dyDescent="0.2">
      <c r="A16" s="56" t="s">
        <v>1921</v>
      </c>
      <c r="B16" s="60" t="s">
        <v>1919</v>
      </c>
      <c r="C16" s="59" t="s">
        <v>1922</v>
      </c>
      <c r="D16" s="58">
        <v>-65000000</v>
      </c>
      <c r="E16" s="58" t="s">
        <v>56</v>
      </c>
      <c r="F16" s="57">
        <v>-65000000</v>
      </c>
    </row>
    <row r="17" spans="1:6" ht="45" x14ac:dyDescent="0.2">
      <c r="A17" s="41" t="s">
        <v>1923</v>
      </c>
      <c r="B17" s="37" t="s">
        <v>1919</v>
      </c>
      <c r="C17" s="54" t="s">
        <v>1924</v>
      </c>
      <c r="D17" s="39">
        <v>65000000</v>
      </c>
      <c r="E17" s="39" t="s">
        <v>56</v>
      </c>
      <c r="F17" s="55">
        <v>65000000</v>
      </c>
    </row>
    <row r="18" spans="1:6" x14ac:dyDescent="0.2">
      <c r="A18" s="93" t="s">
        <v>1925</v>
      </c>
      <c r="B18" s="105" t="s">
        <v>1926</v>
      </c>
      <c r="C18" s="106" t="s">
        <v>468</v>
      </c>
      <c r="D18" s="96" t="s">
        <v>56</v>
      </c>
      <c r="E18" s="96" t="s">
        <v>56</v>
      </c>
      <c r="F18" s="98" t="s">
        <v>56</v>
      </c>
    </row>
    <row r="19" spans="1:6" x14ac:dyDescent="0.2">
      <c r="A19" s="65" t="s">
        <v>1920</v>
      </c>
      <c r="B19" s="61"/>
      <c r="C19" s="62"/>
      <c r="D19" s="63"/>
      <c r="E19" s="63"/>
      <c r="F19" s="64"/>
    </row>
    <row r="20" spans="1:6" x14ac:dyDescent="0.2">
      <c r="A20" s="103" t="s">
        <v>1927</v>
      </c>
      <c r="B20" s="100" t="s">
        <v>1928</v>
      </c>
      <c r="C20" s="104" t="s">
        <v>1929</v>
      </c>
      <c r="D20" s="101">
        <v>23264448.190000001</v>
      </c>
      <c r="E20" s="101">
        <v>-93115876.819999993</v>
      </c>
      <c r="F20" s="102">
        <v>116380325.01000001</v>
      </c>
    </row>
    <row r="21" spans="1:6" ht="22.5" x14ac:dyDescent="0.2">
      <c r="A21" s="103" t="s">
        <v>1930</v>
      </c>
      <c r="B21" s="100" t="s">
        <v>1928</v>
      </c>
      <c r="C21" s="104" t="s">
        <v>1931</v>
      </c>
      <c r="D21" s="101">
        <v>23264448.190000001</v>
      </c>
      <c r="E21" s="101">
        <v>-93115876.819999993</v>
      </c>
      <c r="F21" s="102">
        <v>116380325.01000001</v>
      </c>
    </row>
    <row r="22" spans="1:6" x14ac:dyDescent="0.2">
      <c r="A22" s="103" t="s">
        <v>1932</v>
      </c>
      <c r="B22" s="100" t="s">
        <v>1933</v>
      </c>
      <c r="C22" s="104" t="s">
        <v>1934</v>
      </c>
      <c r="D22" s="101">
        <v>-5398667576.3699999</v>
      </c>
      <c r="E22" s="101">
        <v>-5319798514.3199997</v>
      </c>
      <c r="F22" s="102" t="s">
        <v>1915</v>
      </c>
    </row>
    <row r="23" spans="1:6" ht="22.5" x14ac:dyDescent="0.2">
      <c r="A23" s="103" t="s">
        <v>1935</v>
      </c>
      <c r="B23" s="100" t="s">
        <v>1933</v>
      </c>
      <c r="C23" s="104" t="s">
        <v>1936</v>
      </c>
      <c r="D23" s="101">
        <v>-5398667576.3699999</v>
      </c>
      <c r="E23" s="101">
        <v>-5319798514.3199997</v>
      </c>
      <c r="F23" s="102" t="s">
        <v>1915</v>
      </c>
    </row>
    <row r="24" spans="1:6" ht="22.5" x14ac:dyDescent="0.2">
      <c r="A24" s="41" t="s">
        <v>1950</v>
      </c>
      <c r="B24" s="37" t="s">
        <v>1933</v>
      </c>
      <c r="C24" s="54" t="s">
        <v>1951</v>
      </c>
      <c r="D24" s="39">
        <v>-5398667576.3699999</v>
      </c>
      <c r="E24" s="39">
        <v>-5319798514.3199997</v>
      </c>
      <c r="F24" s="55" t="s">
        <v>1915</v>
      </c>
    </row>
    <row r="25" spans="1:6" ht="22.5" x14ac:dyDescent="0.2">
      <c r="A25" s="41" t="s">
        <v>1937</v>
      </c>
      <c r="B25" s="37" t="s">
        <v>1933</v>
      </c>
      <c r="C25" s="54" t="s">
        <v>1938</v>
      </c>
      <c r="D25" s="39">
        <v>-5398667576.3699999</v>
      </c>
      <c r="E25" s="39">
        <v>-5319798514.3199997</v>
      </c>
      <c r="F25" s="55" t="s">
        <v>1915</v>
      </c>
    </row>
    <row r="26" spans="1:6" x14ac:dyDescent="0.2">
      <c r="A26" s="103" t="s">
        <v>1939</v>
      </c>
      <c r="B26" s="100" t="s">
        <v>1940</v>
      </c>
      <c r="C26" s="104" t="s">
        <v>1941</v>
      </c>
      <c r="D26" s="101">
        <v>5421932024.5600004</v>
      </c>
      <c r="E26" s="101">
        <v>5226682637.5</v>
      </c>
      <c r="F26" s="102" t="s">
        <v>1915</v>
      </c>
    </row>
    <row r="27" spans="1:6" ht="22.5" x14ac:dyDescent="0.2">
      <c r="A27" s="41" t="s">
        <v>1952</v>
      </c>
      <c r="B27" s="37" t="s">
        <v>1940</v>
      </c>
      <c r="C27" s="54" t="s">
        <v>1953</v>
      </c>
      <c r="D27" s="39">
        <v>5421932024.5600004</v>
      </c>
      <c r="E27" s="39">
        <v>5226682637.5</v>
      </c>
      <c r="F27" s="55" t="s">
        <v>1915</v>
      </c>
    </row>
    <row r="28" spans="1:6" ht="23.25" thickBot="1" x14ac:dyDescent="0.25">
      <c r="A28" s="41" t="s">
        <v>1942</v>
      </c>
      <c r="B28" s="37" t="s">
        <v>1940</v>
      </c>
      <c r="C28" s="54" t="s">
        <v>1943</v>
      </c>
      <c r="D28" s="39">
        <v>5421932024.5600004</v>
      </c>
      <c r="E28" s="39">
        <v>5226682637.5</v>
      </c>
      <c r="F28" s="55" t="s">
        <v>1915</v>
      </c>
    </row>
    <row r="29" spans="1:6" ht="13.15" customHeight="1" x14ac:dyDescent="0.2">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20:F20">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4:F24">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2.75" x14ac:dyDescent="0.2"/>
  <sheetData>
    <row r="1" spans="1:2" x14ac:dyDescent="0.2">
      <c r="A1" t="s">
        <v>1944</v>
      </c>
      <c r="B1" s="1" t="s">
        <v>1945</v>
      </c>
    </row>
    <row r="2" spans="1:2" x14ac:dyDescent="0.2">
      <c r="A2" t="s">
        <v>1946</v>
      </c>
      <c r="B2" s="1" t="s">
        <v>1945</v>
      </c>
    </row>
    <row r="3" spans="1:2" x14ac:dyDescent="0.2">
      <c r="A3" t="s">
        <v>1947</v>
      </c>
      <c r="B3" s="1" t="s">
        <v>1948</v>
      </c>
    </row>
    <row r="4" spans="1:2" x14ac:dyDescent="0.2">
      <c r="A4" t="s">
        <v>1949</v>
      </c>
      <c r="B4" s="1"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User1247</cp:lastModifiedBy>
  <cp:lastPrinted>2006-02-27T09:42:44Z</cp:lastPrinted>
  <dcterms:created xsi:type="dcterms:W3CDTF">1999-06-18T11:49:53Z</dcterms:created>
  <dcterms:modified xsi:type="dcterms:W3CDTF">2018-02-02T11:08:09Z</dcterms:modified>
</cp:coreProperties>
</file>